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esktop\"/>
    </mc:Choice>
  </mc:AlternateContent>
  <xr:revisionPtr revIDLastSave="0" documentId="13_ncr:1_{1781A5A4-139D-4A73-B259-B1446B95E35D}" xr6:coauthVersionLast="46" xr6:coauthVersionMax="46" xr10:uidLastSave="{00000000-0000-0000-0000-000000000000}"/>
  <bookViews>
    <workbookView xWindow="-120" yWindow="-120" windowWidth="20730" windowHeight="11160" xr2:uid="{67F837AA-D71C-441B-971A-3C57DC11E2F5}"/>
  </bookViews>
  <sheets>
    <sheet name="Descripción Económica " sheetId="2" r:id="rId1"/>
    <sheet name="Anexo Desc. ítems financiabl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J33" i="2"/>
  <c r="J34" i="2" s="1"/>
  <c r="H33" i="2"/>
  <c r="H34" i="2" s="1"/>
  <c r="G33" i="2"/>
  <c r="F33" i="2"/>
  <c r="F34" i="2" s="1"/>
  <c r="E33" i="2"/>
  <c r="E34" i="2" s="1"/>
  <c r="I32" i="2"/>
  <c r="K32" i="2" s="1"/>
  <c r="K31" i="2"/>
  <c r="I31" i="2"/>
  <c r="I30" i="2"/>
  <c r="K30" i="2" s="1"/>
  <c r="K29" i="2"/>
  <c r="K33" i="2" s="1"/>
  <c r="I29" i="2"/>
  <c r="I33" i="2" s="1"/>
  <c r="J27" i="2"/>
  <c r="H27" i="2"/>
  <c r="G27" i="2"/>
  <c r="F27" i="2"/>
  <c r="E27" i="2"/>
  <c r="K26" i="2"/>
  <c r="I26" i="2"/>
  <c r="I25" i="2"/>
  <c r="K25" i="2" s="1"/>
  <c r="J23" i="2"/>
  <c r="H23" i="2"/>
  <c r="G23" i="2"/>
  <c r="F23" i="2"/>
  <c r="E23" i="2"/>
  <c r="K22" i="2"/>
  <c r="I22" i="2"/>
  <c r="I21" i="2"/>
  <c r="K21" i="2" s="1"/>
  <c r="K20" i="2"/>
  <c r="I20" i="2"/>
  <c r="I19" i="2"/>
  <c r="K19" i="2" s="1"/>
  <c r="K18" i="2"/>
  <c r="I18" i="2"/>
  <c r="I17" i="2"/>
  <c r="K17" i="2" s="1"/>
  <c r="K16" i="2"/>
  <c r="I16" i="2"/>
  <c r="I15" i="2"/>
  <c r="K15" i="2" s="1"/>
  <c r="K14" i="2"/>
  <c r="I14" i="2"/>
  <c r="I13" i="2"/>
  <c r="K13" i="2" s="1"/>
  <c r="K23" i="2" s="1"/>
  <c r="D5" i="2" s="1"/>
  <c r="B8" i="2"/>
  <c r="B7" i="2"/>
  <c r="D6" i="2"/>
  <c r="F6" i="2" s="1"/>
  <c r="C6" i="2" s="1"/>
  <c r="B6" i="2"/>
  <c r="B5" i="2"/>
  <c r="F5" i="2" l="1"/>
  <c r="C5" i="2" s="1"/>
  <c r="C8" i="2" s="1"/>
  <c r="K27" i="2"/>
  <c r="K34" i="2" s="1"/>
  <c r="D7" i="2"/>
  <c r="I27" i="2"/>
  <c r="I34" i="2" s="1"/>
  <c r="E6" i="2"/>
  <c r="I23" i="2"/>
  <c r="I35" i="2" l="1"/>
  <c r="J35" i="2"/>
  <c r="K35" i="2"/>
  <c r="E5" i="2"/>
  <c r="E8" i="2" s="1"/>
  <c r="F7" i="2"/>
  <c r="C7" i="2" s="1"/>
  <c r="D8" i="2"/>
  <c r="F8" i="2" s="1"/>
  <c r="E7" i="2" l="1"/>
</calcChain>
</file>

<file path=xl/sharedStrings.xml><?xml version="1.0" encoding="utf-8"?>
<sst xmlns="http://schemas.openxmlformats.org/spreadsheetml/2006/main" count="89" uniqueCount="86">
  <si>
    <t>1. Resumen de costos totales del proyecto</t>
  </si>
  <si>
    <t>No completar, se completa automático una vez rellenado punto 2 y 3</t>
  </si>
  <si>
    <t>Item</t>
  </si>
  <si>
    <t>Aporte solicitado</t>
  </si>
  <si>
    <t xml:space="preserve">% </t>
  </si>
  <si>
    <t>Otros aportes (indicar origen)</t>
  </si>
  <si>
    <t>%</t>
  </si>
  <si>
    <t>Total</t>
  </si>
  <si>
    <t>Operación</t>
  </si>
  <si>
    <t>Difusión</t>
  </si>
  <si>
    <t>2. Proyección costos totales del proyectos*</t>
  </si>
  <si>
    <t xml:space="preserve">Debe incluir tanto aporte solicitado y propio </t>
  </si>
  <si>
    <t>Cuenta*</t>
  </si>
  <si>
    <t>Total Proyecto</t>
  </si>
  <si>
    <t>Monto Solicitado a CREAFEN</t>
  </si>
  <si>
    <t>Monto Aporte propio</t>
  </si>
  <si>
    <t xml:space="preserve">Total Operación </t>
  </si>
  <si>
    <t>Inversión</t>
  </si>
  <si>
    <t>Total Inversión</t>
  </si>
  <si>
    <t>Material de Difusión</t>
  </si>
  <si>
    <t>Total Difusión</t>
  </si>
  <si>
    <t>TOTAL ($)</t>
  </si>
  <si>
    <t>* Ver descirpción de cuentas en hoja2 Anexo "Desc. de ítems Financiables" de este archivo</t>
  </si>
  <si>
    <t>*Movilización: ver bases</t>
  </si>
  <si>
    <t xml:space="preserve">ANEXO: DESCRIPCIÓN ÍTEMS FINANCIABLES </t>
  </si>
  <si>
    <t>Ítem Financiable</t>
  </si>
  <si>
    <t>Cuenta</t>
  </si>
  <si>
    <t>Descripción</t>
  </si>
  <si>
    <t>Ejemplos</t>
  </si>
  <si>
    <t>GASTO EN PERSONAL</t>
  </si>
  <si>
    <t>Interno</t>
  </si>
  <si>
    <t>Corresponde al equipo de trabajo del proyecto/iniciativa que trabajará en el desarrollo de la propuesta.</t>
  </si>
  <si>
    <t>Director/a, Coordinador/a de área, etc.</t>
  </si>
  <si>
    <t>Externo</t>
  </si>
  <si>
    <t>Corresponde a la(s) persona(s) que presten asesoría al proyecto/iniciativas, si se requiere.</t>
  </si>
  <si>
    <t>Asesoría legal, asesoría financiera, coaching, etc.</t>
  </si>
  <si>
    <t>GASTOS DE OPERACIÓN</t>
  </si>
  <si>
    <t>Servicios de alimentación</t>
  </si>
  <si>
    <t>Corresponde a la compra de alimentos que se utilicen en actividades tales como talleres, seminarios, etc.</t>
  </si>
  <si>
    <t xml:space="preserve">Colaciones, compra artículos alimenticios (galletas, bebidas, jugos, etc.) </t>
  </si>
  <si>
    <t>Materiales de oficina</t>
  </si>
  <si>
    <t>Corresponde a la compra de materiales o artículos de oficina que se utilicen para desarrollar actividades, reuniones o talleres del proyecto/iniciativa.</t>
  </si>
  <si>
    <t>Todo tipo de lápices, resmas, cartulinas, corcheteras, tijeras, clips, etc.</t>
  </si>
  <si>
    <t>Movilización</t>
  </si>
  <si>
    <t>Corresponde a la utilización de transportes para diferentes actividades del proyecto/iniciativa.</t>
  </si>
  <si>
    <t xml:space="preserve">Taxi o comprobantes de vales de movilización, arriendo de vehículos, deliverys, etc. </t>
  </si>
  <si>
    <t>Encuadernación y empastes</t>
  </si>
  <si>
    <t>Corresponde a la realización de publicaciones de revistas y cuadernos del proyecto/iniciativa.</t>
  </si>
  <si>
    <t xml:space="preserve">Revistas, encuadernación de libros. </t>
  </si>
  <si>
    <t>Fotocopias e impresiones</t>
  </si>
  <si>
    <t>Corresponde a impresiones para realizar actividades del proyecto/iniciativa.</t>
  </si>
  <si>
    <t>Impresiones, plotter, fotocopias.</t>
  </si>
  <si>
    <t>Artículos de aseo</t>
  </si>
  <si>
    <t>Corresponde a la compra de artículos de aseo personal para actividades que realice el proyecto/iniciativa.</t>
  </si>
  <si>
    <t>Jabón, bolsas, servilletas, confort, etc.</t>
  </si>
  <si>
    <t>Artículos deportivos</t>
  </si>
  <si>
    <t>Corresponde a la compra de elementos que fomentan el deporte o actividades relacionadas dentro del proyecto/iniciativa.</t>
  </si>
  <si>
    <t>Pelotas, colchonetas, implementos deportivos etc.</t>
  </si>
  <si>
    <t>Trabajos técnicos administrativos</t>
  </si>
  <si>
    <t>Corresponde al pago del personal que realice trabajos esporádicos con el proyecto/iniciativa que contribuyan a su desarrollo y crecimiento sostenido.</t>
  </si>
  <si>
    <t>Pago diseñador/a, programador/a, asesoría legal, asesoría financiera, etc.</t>
  </si>
  <si>
    <t>GASTOS DE INVERSIÓN*</t>
  </si>
  <si>
    <t>Bienes muebles</t>
  </si>
  <si>
    <t xml:space="preserve">Corresponde a la compra de muebles que facilitan y  ayudan en la infraestructura del espacio que tenga el proyecto. </t>
  </si>
  <si>
    <t>Escritorios, estantes, sillas, sillones, etc.</t>
  </si>
  <si>
    <t>Equipos computacionales</t>
  </si>
  <si>
    <t>Corresponde a la compra de equipos computacionales que aporten con el desarrollo del proyecto/iniciativa.</t>
  </si>
  <si>
    <t>Notebook, impresora, parlantes, tóner, etc.</t>
  </si>
  <si>
    <t>MATERIAL DE DIFUSIÓN</t>
  </si>
  <si>
    <t>Material de difusión</t>
  </si>
  <si>
    <t>Corresponde a la confección de artículos publicitarios que ayuden a la difusión del proyecto/iniciativa para sus actividades.</t>
  </si>
  <si>
    <t>Carpetas, folletos, libretas, revistas, diarios, bolsas publicitarias, etc.</t>
  </si>
  <si>
    <t>*LOS EQUIPOS MAYORES A 3 UTM QUEDARÁN COMO BIEN INVENTAREADO POR LA FACULTAD POR LO QUE  EN CASO DE CERRAR EL PROYECTO/INICIATIVA U ORGANIZACIÓN ESTUDIANTIL, EL PROPIETARIO OFICIAL DE DICHO BIEN, SERÁ LA FACULTAD.</t>
  </si>
  <si>
    <t>* Sujetos a evaluación y factibilidad de compra de requerimientos</t>
  </si>
  <si>
    <t>TOTAL PROYECTO/INICIATIVA</t>
  </si>
  <si>
    <t>V. DESCRIPCIÓN ECONÓMICA DEL PROYECTO/INICIATIVA</t>
  </si>
  <si>
    <t xml:space="preserve">Inversión </t>
  </si>
  <si>
    <t>Licencias Computacionales</t>
  </si>
  <si>
    <t>Licencias photoshop, adobe y otro programa.</t>
  </si>
  <si>
    <t>Corresponde a la compra de licencias o servicios en medios digitales</t>
  </si>
  <si>
    <t>Jul</t>
  </si>
  <si>
    <t>Jun</t>
  </si>
  <si>
    <t>Ago</t>
  </si>
  <si>
    <t>Sept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</si>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</sst>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&quot;$&quot;\ * #,##0_-;\-&quot;$&quot;\ * #,##0_-;_-&quot;$&quot;\ 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u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165" fontId="4" fillId="0" borderId="3" xfId="2" applyNumberFormat="1" applyFont="1" applyBorder="1" applyAlignment="1">
      <alignment vertical="top" wrapText="1"/>
    </xf>
    <xf numFmtId="0" fontId="4" fillId="0" borderId="4" xfId="1" applyNumberFormat="1" applyFont="1" applyBorder="1"/>
    <xf numFmtId="9" fontId="4" fillId="0" borderId="4" xfId="1" applyFont="1" applyBorder="1"/>
    <xf numFmtId="165" fontId="4" fillId="0" borderId="4" xfId="0" applyNumberFormat="1" applyFont="1" applyBorder="1"/>
    <xf numFmtId="0" fontId="4" fillId="0" borderId="5" xfId="0" applyFont="1" applyBorder="1" applyAlignment="1">
      <alignment vertical="top" wrapText="1"/>
    </xf>
    <xf numFmtId="165" fontId="4" fillId="0" borderId="6" xfId="2" applyNumberFormat="1" applyFont="1" applyBorder="1" applyAlignment="1">
      <alignment vertical="top" wrapText="1"/>
    </xf>
    <xf numFmtId="9" fontId="4" fillId="0" borderId="7" xfId="1" applyFont="1" applyBorder="1"/>
    <xf numFmtId="0" fontId="4" fillId="3" borderId="8" xfId="0" applyFont="1" applyFill="1" applyBorder="1" applyAlignment="1">
      <alignment vertical="top" wrapText="1"/>
    </xf>
    <xf numFmtId="165" fontId="4" fillId="4" borderId="9" xfId="2" applyNumberFormat="1" applyFont="1" applyFill="1" applyBorder="1" applyAlignment="1">
      <alignment vertical="top" wrapText="1"/>
    </xf>
    <xf numFmtId="9" fontId="4" fillId="4" borderId="7" xfId="1" applyFont="1" applyFill="1" applyBorder="1"/>
    <xf numFmtId="165" fontId="4" fillId="4" borderId="6" xfId="2" applyNumberFormat="1" applyFont="1" applyFill="1" applyBorder="1" applyAlignment="1">
      <alignment vertical="top" wrapText="1"/>
    </xf>
    <xf numFmtId="165" fontId="4" fillId="4" borderId="5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6" fillId="0" borderId="8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4" xfId="0" applyFont="1" applyBorder="1"/>
    <xf numFmtId="166" fontId="7" fillId="0" borderId="13" xfId="3" applyFont="1" applyBorder="1"/>
    <xf numFmtId="166" fontId="7" fillId="0" borderId="14" xfId="3" applyFont="1" applyBorder="1"/>
    <xf numFmtId="166" fontId="7" fillId="4" borderId="13" xfId="3" applyFont="1" applyFill="1" applyBorder="1"/>
    <xf numFmtId="166" fontId="7" fillId="4" borderId="14" xfId="3" applyFont="1" applyFill="1" applyBorder="1"/>
    <xf numFmtId="0" fontId="7" fillId="0" borderId="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6" fontId="7" fillId="0" borderId="3" xfId="3" applyFont="1" applyBorder="1"/>
    <xf numFmtId="166" fontId="7" fillId="0" borderId="2" xfId="3" applyFont="1" applyBorder="1"/>
    <xf numFmtId="166" fontId="7" fillId="4" borderId="3" xfId="3" applyFont="1" applyFill="1" applyBorder="1"/>
    <xf numFmtId="166" fontId="7" fillId="4" borderId="2" xfId="3" applyFont="1" applyFill="1" applyBorder="1"/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166" fontId="7" fillId="0" borderId="18" xfId="3" applyFont="1" applyBorder="1"/>
    <xf numFmtId="166" fontId="7" fillId="0" borderId="16" xfId="3" applyFont="1" applyBorder="1"/>
    <xf numFmtId="166" fontId="7" fillId="4" borderId="18" xfId="3" applyFont="1" applyFill="1" applyBorder="1"/>
    <xf numFmtId="166" fontId="7" fillId="4" borderId="16" xfId="3" applyFont="1" applyFill="1" applyBorder="1"/>
    <xf numFmtId="0" fontId="6" fillId="3" borderId="8" xfId="0" applyFont="1" applyFill="1" applyBorder="1" applyAlignment="1">
      <alignment horizontal="right"/>
    </xf>
    <xf numFmtId="0" fontId="6" fillId="3" borderId="19" xfId="0" applyFont="1" applyFill="1" applyBorder="1" applyAlignment="1">
      <alignment horizontal="right"/>
    </xf>
    <xf numFmtId="166" fontId="7" fillId="3" borderId="9" xfId="3" applyFont="1" applyFill="1" applyBorder="1"/>
    <xf numFmtId="166" fontId="7" fillId="3" borderId="8" xfId="3" applyFont="1" applyFill="1" applyBorder="1"/>
    <xf numFmtId="166" fontId="7" fillId="3" borderId="19" xfId="3" applyFont="1" applyFill="1" applyBorder="1"/>
    <xf numFmtId="0" fontId="6" fillId="0" borderId="12" xfId="0" applyFont="1" applyBorder="1"/>
    <xf numFmtId="0" fontId="6" fillId="0" borderId="4" xfId="0" applyFont="1" applyBorder="1"/>
    <xf numFmtId="166" fontId="7" fillId="0" borderId="20" xfId="3" applyFont="1" applyBorder="1"/>
    <xf numFmtId="0" fontId="6" fillId="0" borderId="11" xfId="0" applyFont="1" applyBorder="1"/>
    <xf numFmtId="0" fontId="6" fillId="5" borderId="21" xfId="0" applyFont="1" applyFill="1" applyBorder="1"/>
    <xf numFmtId="0" fontId="6" fillId="5" borderId="19" xfId="0" applyFont="1" applyFill="1" applyBorder="1"/>
    <xf numFmtId="0" fontId="6" fillId="5" borderId="8" xfId="0" applyFont="1" applyFill="1" applyBorder="1"/>
    <xf numFmtId="166" fontId="6" fillId="5" borderId="9" xfId="3" applyFont="1" applyFill="1" applyBorder="1"/>
    <xf numFmtId="166" fontId="6" fillId="5" borderId="21" xfId="3" applyFont="1" applyFill="1" applyBorder="1"/>
    <xf numFmtId="0" fontId="6" fillId="4" borderId="19" xfId="0" applyFont="1" applyFill="1" applyBorder="1"/>
    <xf numFmtId="0" fontId="6" fillId="4" borderId="22" xfId="0" applyFont="1" applyFill="1" applyBorder="1"/>
    <xf numFmtId="0" fontId="6" fillId="4" borderId="10" xfId="0" applyFont="1" applyFill="1" applyBorder="1"/>
    <xf numFmtId="0" fontId="6" fillId="4" borderId="22" xfId="1" applyNumberFormat="1" applyFont="1" applyFill="1" applyBorder="1"/>
    <xf numFmtId="9" fontId="6" fillId="4" borderId="8" xfId="1" applyFont="1" applyFill="1" applyBorder="1"/>
    <xf numFmtId="0" fontId="7" fillId="0" borderId="0" xfId="0" applyFont="1" applyAlignment="1">
      <alignment horizontal="left"/>
    </xf>
    <xf numFmtId="0" fontId="5" fillId="6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6" borderId="2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6" borderId="2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</cellXfs>
  <cellStyles count="4">
    <cellStyle name="Moneda [0] 2" xfId="3" xr:uid="{3D0EC697-B45A-4975-A9B9-D312C6CDC58B}"/>
    <cellStyle name="Moneda 2" xfId="2" xr:uid="{A1ADDC40-8B6C-4423-8CAB-DDFBE8CA8E34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3BC5-7B2F-414E-BB5E-4E31F712F75E}">
  <dimension ref="A1:K37"/>
  <sheetViews>
    <sheetView tabSelected="1" zoomScale="90" zoomScaleNormal="90" workbookViewId="0">
      <selection activeCell="N8" sqref="N8"/>
    </sheetView>
  </sheetViews>
  <sheetFormatPr baseColWidth="10" defaultRowHeight="11.25" x14ac:dyDescent="0.15"/>
  <cols>
    <col min="1" max="1" width="46.28515625" style="2" bestFit="1" customWidth="1"/>
    <col min="2" max="2" width="16.42578125" style="2" customWidth="1"/>
    <col min="3" max="3" width="9.140625" style="2" bestFit="1" customWidth="1"/>
    <col min="4" max="4" width="17.42578125" style="2" bestFit="1" customWidth="1"/>
    <col min="5" max="5" width="9.140625" style="2" bestFit="1" customWidth="1"/>
    <col min="6" max="6" width="7.42578125" style="2" bestFit="1" customWidth="1"/>
    <col min="7" max="8" width="5.85546875" style="2" bestFit="1" customWidth="1"/>
    <col min="9" max="9" width="11" style="2" customWidth="1"/>
    <col min="10" max="10" width="12.5703125" style="2" customWidth="1"/>
    <col min="11" max="11" width="10.140625" style="2" bestFit="1" customWidth="1"/>
    <col min="12" max="256" width="11.42578125" style="2"/>
    <col min="257" max="257" width="46.28515625" style="2" bestFit="1" customWidth="1"/>
    <col min="258" max="258" width="16.42578125" style="2" customWidth="1"/>
    <col min="259" max="259" width="9" style="2" customWidth="1"/>
    <col min="260" max="260" width="21.28515625" style="2" customWidth="1"/>
    <col min="261" max="261" width="9" style="2" customWidth="1"/>
    <col min="262" max="262" width="13.85546875" style="2" customWidth="1"/>
    <col min="263" max="263" width="9" style="2" customWidth="1"/>
    <col min="264" max="264" width="13" style="2" customWidth="1"/>
    <col min="265" max="265" width="11" style="2" customWidth="1"/>
    <col min="266" max="266" width="12.5703125" style="2" customWidth="1"/>
    <col min="267" max="267" width="10.140625" style="2" bestFit="1" customWidth="1"/>
    <col min="268" max="512" width="11.42578125" style="2"/>
    <col min="513" max="513" width="46.28515625" style="2" bestFit="1" customWidth="1"/>
    <col min="514" max="514" width="16.42578125" style="2" customWidth="1"/>
    <col min="515" max="515" width="9" style="2" customWidth="1"/>
    <col min="516" max="516" width="21.28515625" style="2" customWidth="1"/>
    <col min="517" max="517" width="9" style="2" customWidth="1"/>
    <col min="518" max="518" width="13.85546875" style="2" customWidth="1"/>
    <col min="519" max="519" width="9" style="2" customWidth="1"/>
    <col min="520" max="520" width="13" style="2" customWidth="1"/>
    <col min="521" max="521" width="11" style="2" customWidth="1"/>
    <col min="522" max="522" width="12.5703125" style="2" customWidth="1"/>
    <col min="523" max="523" width="10.140625" style="2" bestFit="1" customWidth="1"/>
    <col min="524" max="768" width="11.42578125" style="2"/>
    <col min="769" max="769" width="46.28515625" style="2" bestFit="1" customWidth="1"/>
    <col min="770" max="770" width="16.42578125" style="2" customWidth="1"/>
    <col min="771" max="771" width="9" style="2" customWidth="1"/>
    <col min="772" max="772" width="21.28515625" style="2" customWidth="1"/>
    <col min="773" max="773" width="9" style="2" customWidth="1"/>
    <col min="774" max="774" width="13.85546875" style="2" customWidth="1"/>
    <col min="775" max="775" width="9" style="2" customWidth="1"/>
    <col min="776" max="776" width="13" style="2" customWidth="1"/>
    <col min="777" max="777" width="11" style="2" customWidth="1"/>
    <col min="778" max="778" width="12.5703125" style="2" customWidth="1"/>
    <col min="779" max="779" width="10.140625" style="2" bestFit="1" customWidth="1"/>
    <col min="780" max="1024" width="11.42578125" style="2"/>
    <col min="1025" max="1025" width="46.28515625" style="2" bestFit="1" customWidth="1"/>
    <col min="1026" max="1026" width="16.42578125" style="2" customWidth="1"/>
    <col min="1027" max="1027" width="9" style="2" customWidth="1"/>
    <col min="1028" max="1028" width="21.28515625" style="2" customWidth="1"/>
    <col min="1029" max="1029" width="9" style="2" customWidth="1"/>
    <col min="1030" max="1030" width="13.85546875" style="2" customWidth="1"/>
    <col min="1031" max="1031" width="9" style="2" customWidth="1"/>
    <col min="1032" max="1032" width="13" style="2" customWidth="1"/>
    <col min="1033" max="1033" width="11" style="2" customWidth="1"/>
    <col min="1034" max="1034" width="12.5703125" style="2" customWidth="1"/>
    <col min="1035" max="1035" width="10.140625" style="2" bestFit="1" customWidth="1"/>
    <col min="1036" max="1280" width="11.42578125" style="2"/>
    <col min="1281" max="1281" width="46.28515625" style="2" bestFit="1" customWidth="1"/>
    <col min="1282" max="1282" width="16.42578125" style="2" customWidth="1"/>
    <col min="1283" max="1283" width="9" style="2" customWidth="1"/>
    <col min="1284" max="1284" width="21.28515625" style="2" customWidth="1"/>
    <col min="1285" max="1285" width="9" style="2" customWidth="1"/>
    <col min="1286" max="1286" width="13.85546875" style="2" customWidth="1"/>
    <col min="1287" max="1287" width="9" style="2" customWidth="1"/>
    <col min="1288" max="1288" width="13" style="2" customWidth="1"/>
    <col min="1289" max="1289" width="11" style="2" customWidth="1"/>
    <col min="1290" max="1290" width="12.5703125" style="2" customWidth="1"/>
    <col min="1291" max="1291" width="10.140625" style="2" bestFit="1" customWidth="1"/>
    <col min="1292" max="1536" width="11.42578125" style="2"/>
    <col min="1537" max="1537" width="46.28515625" style="2" bestFit="1" customWidth="1"/>
    <col min="1538" max="1538" width="16.42578125" style="2" customWidth="1"/>
    <col min="1539" max="1539" width="9" style="2" customWidth="1"/>
    <col min="1540" max="1540" width="21.28515625" style="2" customWidth="1"/>
    <col min="1541" max="1541" width="9" style="2" customWidth="1"/>
    <col min="1542" max="1542" width="13.85546875" style="2" customWidth="1"/>
    <col min="1543" max="1543" width="9" style="2" customWidth="1"/>
    <col min="1544" max="1544" width="13" style="2" customWidth="1"/>
    <col min="1545" max="1545" width="11" style="2" customWidth="1"/>
    <col min="1546" max="1546" width="12.5703125" style="2" customWidth="1"/>
    <col min="1547" max="1547" width="10.140625" style="2" bestFit="1" customWidth="1"/>
    <col min="1548" max="1792" width="11.42578125" style="2"/>
    <col min="1793" max="1793" width="46.28515625" style="2" bestFit="1" customWidth="1"/>
    <col min="1794" max="1794" width="16.42578125" style="2" customWidth="1"/>
    <col min="1795" max="1795" width="9" style="2" customWidth="1"/>
    <col min="1796" max="1796" width="21.28515625" style="2" customWidth="1"/>
    <col min="1797" max="1797" width="9" style="2" customWidth="1"/>
    <col min="1798" max="1798" width="13.85546875" style="2" customWidth="1"/>
    <col min="1799" max="1799" width="9" style="2" customWidth="1"/>
    <col min="1800" max="1800" width="13" style="2" customWidth="1"/>
    <col min="1801" max="1801" width="11" style="2" customWidth="1"/>
    <col min="1802" max="1802" width="12.5703125" style="2" customWidth="1"/>
    <col min="1803" max="1803" width="10.140625" style="2" bestFit="1" customWidth="1"/>
    <col min="1804" max="2048" width="11.42578125" style="2"/>
    <col min="2049" max="2049" width="46.28515625" style="2" bestFit="1" customWidth="1"/>
    <col min="2050" max="2050" width="16.42578125" style="2" customWidth="1"/>
    <col min="2051" max="2051" width="9" style="2" customWidth="1"/>
    <col min="2052" max="2052" width="21.28515625" style="2" customWidth="1"/>
    <col min="2053" max="2053" width="9" style="2" customWidth="1"/>
    <col min="2054" max="2054" width="13.85546875" style="2" customWidth="1"/>
    <col min="2055" max="2055" width="9" style="2" customWidth="1"/>
    <col min="2056" max="2056" width="13" style="2" customWidth="1"/>
    <col min="2057" max="2057" width="11" style="2" customWidth="1"/>
    <col min="2058" max="2058" width="12.5703125" style="2" customWidth="1"/>
    <col min="2059" max="2059" width="10.140625" style="2" bestFit="1" customWidth="1"/>
    <col min="2060" max="2304" width="11.42578125" style="2"/>
    <col min="2305" max="2305" width="46.28515625" style="2" bestFit="1" customWidth="1"/>
    <col min="2306" max="2306" width="16.42578125" style="2" customWidth="1"/>
    <col min="2307" max="2307" width="9" style="2" customWidth="1"/>
    <col min="2308" max="2308" width="21.28515625" style="2" customWidth="1"/>
    <col min="2309" max="2309" width="9" style="2" customWidth="1"/>
    <col min="2310" max="2310" width="13.85546875" style="2" customWidth="1"/>
    <col min="2311" max="2311" width="9" style="2" customWidth="1"/>
    <col min="2312" max="2312" width="13" style="2" customWidth="1"/>
    <col min="2313" max="2313" width="11" style="2" customWidth="1"/>
    <col min="2314" max="2314" width="12.5703125" style="2" customWidth="1"/>
    <col min="2315" max="2315" width="10.140625" style="2" bestFit="1" customWidth="1"/>
    <col min="2316" max="2560" width="11.42578125" style="2"/>
    <col min="2561" max="2561" width="46.28515625" style="2" bestFit="1" customWidth="1"/>
    <col min="2562" max="2562" width="16.42578125" style="2" customWidth="1"/>
    <col min="2563" max="2563" width="9" style="2" customWidth="1"/>
    <col min="2564" max="2564" width="21.28515625" style="2" customWidth="1"/>
    <col min="2565" max="2565" width="9" style="2" customWidth="1"/>
    <col min="2566" max="2566" width="13.85546875" style="2" customWidth="1"/>
    <col min="2567" max="2567" width="9" style="2" customWidth="1"/>
    <col min="2568" max="2568" width="13" style="2" customWidth="1"/>
    <col min="2569" max="2569" width="11" style="2" customWidth="1"/>
    <col min="2570" max="2570" width="12.5703125" style="2" customWidth="1"/>
    <col min="2571" max="2571" width="10.140625" style="2" bestFit="1" customWidth="1"/>
    <col min="2572" max="2816" width="11.42578125" style="2"/>
    <col min="2817" max="2817" width="46.28515625" style="2" bestFit="1" customWidth="1"/>
    <col min="2818" max="2818" width="16.42578125" style="2" customWidth="1"/>
    <col min="2819" max="2819" width="9" style="2" customWidth="1"/>
    <col min="2820" max="2820" width="21.28515625" style="2" customWidth="1"/>
    <col min="2821" max="2821" width="9" style="2" customWidth="1"/>
    <col min="2822" max="2822" width="13.85546875" style="2" customWidth="1"/>
    <col min="2823" max="2823" width="9" style="2" customWidth="1"/>
    <col min="2824" max="2824" width="13" style="2" customWidth="1"/>
    <col min="2825" max="2825" width="11" style="2" customWidth="1"/>
    <col min="2826" max="2826" width="12.5703125" style="2" customWidth="1"/>
    <col min="2827" max="2827" width="10.140625" style="2" bestFit="1" customWidth="1"/>
    <col min="2828" max="3072" width="11.42578125" style="2"/>
    <col min="3073" max="3073" width="46.28515625" style="2" bestFit="1" customWidth="1"/>
    <col min="3074" max="3074" width="16.42578125" style="2" customWidth="1"/>
    <col min="3075" max="3075" width="9" style="2" customWidth="1"/>
    <col min="3076" max="3076" width="21.28515625" style="2" customWidth="1"/>
    <col min="3077" max="3077" width="9" style="2" customWidth="1"/>
    <col min="3078" max="3078" width="13.85546875" style="2" customWidth="1"/>
    <col min="3079" max="3079" width="9" style="2" customWidth="1"/>
    <col min="3080" max="3080" width="13" style="2" customWidth="1"/>
    <col min="3081" max="3081" width="11" style="2" customWidth="1"/>
    <col min="3082" max="3082" width="12.5703125" style="2" customWidth="1"/>
    <col min="3083" max="3083" width="10.140625" style="2" bestFit="1" customWidth="1"/>
    <col min="3084" max="3328" width="11.42578125" style="2"/>
    <col min="3329" max="3329" width="46.28515625" style="2" bestFit="1" customWidth="1"/>
    <col min="3330" max="3330" width="16.42578125" style="2" customWidth="1"/>
    <col min="3331" max="3331" width="9" style="2" customWidth="1"/>
    <col min="3332" max="3332" width="21.28515625" style="2" customWidth="1"/>
    <col min="3333" max="3333" width="9" style="2" customWidth="1"/>
    <col min="3334" max="3334" width="13.85546875" style="2" customWidth="1"/>
    <col min="3335" max="3335" width="9" style="2" customWidth="1"/>
    <col min="3336" max="3336" width="13" style="2" customWidth="1"/>
    <col min="3337" max="3337" width="11" style="2" customWidth="1"/>
    <col min="3338" max="3338" width="12.5703125" style="2" customWidth="1"/>
    <col min="3339" max="3339" width="10.140625" style="2" bestFit="1" customWidth="1"/>
    <col min="3340" max="3584" width="11.42578125" style="2"/>
    <col min="3585" max="3585" width="46.28515625" style="2" bestFit="1" customWidth="1"/>
    <col min="3586" max="3586" width="16.42578125" style="2" customWidth="1"/>
    <col min="3587" max="3587" width="9" style="2" customWidth="1"/>
    <col min="3588" max="3588" width="21.28515625" style="2" customWidth="1"/>
    <col min="3589" max="3589" width="9" style="2" customWidth="1"/>
    <col min="3590" max="3590" width="13.85546875" style="2" customWidth="1"/>
    <col min="3591" max="3591" width="9" style="2" customWidth="1"/>
    <col min="3592" max="3592" width="13" style="2" customWidth="1"/>
    <col min="3593" max="3593" width="11" style="2" customWidth="1"/>
    <col min="3594" max="3594" width="12.5703125" style="2" customWidth="1"/>
    <col min="3595" max="3595" width="10.140625" style="2" bestFit="1" customWidth="1"/>
    <col min="3596" max="3840" width="11.42578125" style="2"/>
    <col min="3841" max="3841" width="46.28515625" style="2" bestFit="1" customWidth="1"/>
    <col min="3842" max="3842" width="16.42578125" style="2" customWidth="1"/>
    <col min="3843" max="3843" width="9" style="2" customWidth="1"/>
    <col min="3844" max="3844" width="21.28515625" style="2" customWidth="1"/>
    <col min="3845" max="3845" width="9" style="2" customWidth="1"/>
    <col min="3846" max="3846" width="13.85546875" style="2" customWidth="1"/>
    <col min="3847" max="3847" width="9" style="2" customWidth="1"/>
    <col min="3848" max="3848" width="13" style="2" customWidth="1"/>
    <col min="3849" max="3849" width="11" style="2" customWidth="1"/>
    <col min="3850" max="3850" width="12.5703125" style="2" customWidth="1"/>
    <col min="3851" max="3851" width="10.140625" style="2" bestFit="1" customWidth="1"/>
    <col min="3852" max="4096" width="11.42578125" style="2"/>
    <col min="4097" max="4097" width="46.28515625" style="2" bestFit="1" customWidth="1"/>
    <col min="4098" max="4098" width="16.42578125" style="2" customWidth="1"/>
    <col min="4099" max="4099" width="9" style="2" customWidth="1"/>
    <col min="4100" max="4100" width="21.28515625" style="2" customWidth="1"/>
    <col min="4101" max="4101" width="9" style="2" customWidth="1"/>
    <col min="4102" max="4102" width="13.85546875" style="2" customWidth="1"/>
    <col min="4103" max="4103" width="9" style="2" customWidth="1"/>
    <col min="4104" max="4104" width="13" style="2" customWidth="1"/>
    <col min="4105" max="4105" width="11" style="2" customWidth="1"/>
    <col min="4106" max="4106" width="12.5703125" style="2" customWidth="1"/>
    <col min="4107" max="4107" width="10.140625" style="2" bestFit="1" customWidth="1"/>
    <col min="4108" max="4352" width="11.42578125" style="2"/>
    <col min="4353" max="4353" width="46.28515625" style="2" bestFit="1" customWidth="1"/>
    <col min="4354" max="4354" width="16.42578125" style="2" customWidth="1"/>
    <col min="4355" max="4355" width="9" style="2" customWidth="1"/>
    <col min="4356" max="4356" width="21.28515625" style="2" customWidth="1"/>
    <col min="4357" max="4357" width="9" style="2" customWidth="1"/>
    <col min="4358" max="4358" width="13.85546875" style="2" customWidth="1"/>
    <col min="4359" max="4359" width="9" style="2" customWidth="1"/>
    <col min="4360" max="4360" width="13" style="2" customWidth="1"/>
    <col min="4361" max="4361" width="11" style="2" customWidth="1"/>
    <col min="4362" max="4362" width="12.5703125" style="2" customWidth="1"/>
    <col min="4363" max="4363" width="10.140625" style="2" bestFit="1" customWidth="1"/>
    <col min="4364" max="4608" width="11.42578125" style="2"/>
    <col min="4609" max="4609" width="46.28515625" style="2" bestFit="1" customWidth="1"/>
    <col min="4610" max="4610" width="16.42578125" style="2" customWidth="1"/>
    <col min="4611" max="4611" width="9" style="2" customWidth="1"/>
    <col min="4612" max="4612" width="21.28515625" style="2" customWidth="1"/>
    <col min="4613" max="4613" width="9" style="2" customWidth="1"/>
    <col min="4614" max="4614" width="13.85546875" style="2" customWidth="1"/>
    <col min="4615" max="4615" width="9" style="2" customWidth="1"/>
    <col min="4616" max="4616" width="13" style="2" customWidth="1"/>
    <col min="4617" max="4617" width="11" style="2" customWidth="1"/>
    <col min="4618" max="4618" width="12.5703125" style="2" customWidth="1"/>
    <col min="4619" max="4619" width="10.140625" style="2" bestFit="1" customWidth="1"/>
    <col min="4620" max="4864" width="11.42578125" style="2"/>
    <col min="4865" max="4865" width="46.28515625" style="2" bestFit="1" customWidth="1"/>
    <col min="4866" max="4866" width="16.42578125" style="2" customWidth="1"/>
    <col min="4867" max="4867" width="9" style="2" customWidth="1"/>
    <col min="4868" max="4868" width="21.28515625" style="2" customWidth="1"/>
    <col min="4869" max="4869" width="9" style="2" customWidth="1"/>
    <col min="4870" max="4870" width="13.85546875" style="2" customWidth="1"/>
    <col min="4871" max="4871" width="9" style="2" customWidth="1"/>
    <col min="4872" max="4872" width="13" style="2" customWidth="1"/>
    <col min="4873" max="4873" width="11" style="2" customWidth="1"/>
    <col min="4874" max="4874" width="12.5703125" style="2" customWidth="1"/>
    <col min="4875" max="4875" width="10.140625" style="2" bestFit="1" customWidth="1"/>
    <col min="4876" max="5120" width="11.42578125" style="2"/>
    <col min="5121" max="5121" width="46.28515625" style="2" bestFit="1" customWidth="1"/>
    <col min="5122" max="5122" width="16.42578125" style="2" customWidth="1"/>
    <col min="5123" max="5123" width="9" style="2" customWidth="1"/>
    <col min="5124" max="5124" width="21.28515625" style="2" customWidth="1"/>
    <col min="5125" max="5125" width="9" style="2" customWidth="1"/>
    <col min="5126" max="5126" width="13.85546875" style="2" customWidth="1"/>
    <col min="5127" max="5127" width="9" style="2" customWidth="1"/>
    <col min="5128" max="5128" width="13" style="2" customWidth="1"/>
    <col min="5129" max="5129" width="11" style="2" customWidth="1"/>
    <col min="5130" max="5130" width="12.5703125" style="2" customWidth="1"/>
    <col min="5131" max="5131" width="10.140625" style="2" bestFit="1" customWidth="1"/>
    <col min="5132" max="5376" width="11.42578125" style="2"/>
    <col min="5377" max="5377" width="46.28515625" style="2" bestFit="1" customWidth="1"/>
    <col min="5378" max="5378" width="16.42578125" style="2" customWidth="1"/>
    <col min="5379" max="5379" width="9" style="2" customWidth="1"/>
    <col min="5380" max="5380" width="21.28515625" style="2" customWidth="1"/>
    <col min="5381" max="5381" width="9" style="2" customWidth="1"/>
    <col min="5382" max="5382" width="13.85546875" style="2" customWidth="1"/>
    <col min="5383" max="5383" width="9" style="2" customWidth="1"/>
    <col min="5384" max="5384" width="13" style="2" customWidth="1"/>
    <col min="5385" max="5385" width="11" style="2" customWidth="1"/>
    <col min="5386" max="5386" width="12.5703125" style="2" customWidth="1"/>
    <col min="5387" max="5387" width="10.140625" style="2" bestFit="1" customWidth="1"/>
    <col min="5388" max="5632" width="11.42578125" style="2"/>
    <col min="5633" max="5633" width="46.28515625" style="2" bestFit="1" customWidth="1"/>
    <col min="5634" max="5634" width="16.42578125" style="2" customWidth="1"/>
    <col min="5635" max="5635" width="9" style="2" customWidth="1"/>
    <col min="5636" max="5636" width="21.28515625" style="2" customWidth="1"/>
    <col min="5637" max="5637" width="9" style="2" customWidth="1"/>
    <col min="5638" max="5638" width="13.85546875" style="2" customWidth="1"/>
    <col min="5639" max="5639" width="9" style="2" customWidth="1"/>
    <col min="5640" max="5640" width="13" style="2" customWidth="1"/>
    <col min="5641" max="5641" width="11" style="2" customWidth="1"/>
    <col min="5642" max="5642" width="12.5703125" style="2" customWidth="1"/>
    <col min="5643" max="5643" width="10.140625" style="2" bestFit="1" customWidth="1"/>
    <col min="5644" max="5888" width="11.42578125" style="2"/>
    <col min="5889" max="5889" width="46.28515625" style="2" bestFit="1" customWidth="1"/>
    <col min="5890" max="5890" width="16.42578125" style="2" customWidth="1"/>
    <col min="5891" max="5891" width="9" style="2" customWidth="1"/>
    <col min="5892" max="5892" width="21.28515625" style="2" customWidth="1"/>
    <col min="5893" max="5893" width="9" style="2" customWidth="1"/>
    <col min="5894" max="5894" width="13.85546875" style="2" customWidth="1"/>
    <col min="5895" max="5895" width="9" style="2" customWidth="1"/>
    <col min="5896" max="5896" width="13" style="2" customWidth="1"/>
    <col min="5897" max="5897" width="11" style="2" customWidth="1"/>
    <col min="5898" max="5898" width="12.5703125" style="2" customWidth="1"/>
    <col min="5899" max="5899" width="10.140625" style="2" bestFit="1" customWidth="1"/>
    <col min="5900" max="6144" width="11.42578125" style="2"/>
    <col min="6145" max="6145" width="46.28515625" style="2" bestFit="1" customWidth="1"/>
    <col min="6146" max="6146" width="16.42578125" style="2" customWidth="1"/>
    <col min="6147" max="6147" width="9" style="2" customWidth="1"/>
    <col min="6148" max="6148" width="21.28515625" style="2" customWidth="1"/>
    <col min="6149" max="6149" width="9" style="2" customWidth="1"/>
    <col min="6150" max="6150" width="13.85546875" style="2" customWidth="1"/>
    <col min="6151" max="6151" width="9" style="2" customWidth="1"/>
    <col min="6152" max="6152" width="13" style="2" customWidth="1"/>
    <col min="6153" max="6153" width="11" style="2" customWidth="1"/>
    <col min="6154" max="6154" width="12.5703125" style="2" customWidth="1"/>
    <col min="6155" max="6155" width="10.140625" style="2" bestFit="1" customWidth="1"/>
    <col min="6156" max="6400" width="11.42578125" style="2"/>
    <col min="6401" max="6401" width="46.28515625" style="2" bestFit="1" customWidth="1"/>
    <col min="6402" max="6402" width="16.42578125" style="2" customWidth="1"/>
    <col min="6403" max="6403" width="9" style="2" customWidth="1"/>
    <col min="6404" max="6404" width="21.28515625" style="2" customWidth="1"/>
    <col min="6405" max="6405" width="9" style="2" customWidth="1"/>
    <col min="6406" max="6406" width="13.85546875" style="2" customWidth="1"/>
    <col min="6407" max="6407" width="9" style="2" customWidth="1"/>
    <col min="6408" max="6408" width="13" style="2" customWidth="1"/>
    <col min="6409" max="6409" width="11" style="2" customWidth="1"/>
    <col min="6410" max="6410" width="12.5703125" style="2" customWidth="1"/>
    <col min="6411" max="6411" width="10.140625" style="2" bestFit="1" customWidth="1"/>
    <col min="6412" max="6656" width="11.42578125" style="2"/>
    <col min="6657" max="6657" width="46.28515625" style="2" bestFit="1" customWidth="1"/>
    <col min="6658" max="6658" width="16.42578125" style="2" customWidth="1"/>
    <col min="6659" max="6659" width="9" style="2" customWidth="1"/>
    <col min="6660" max="6660" width="21.28515625" style="2" customWidth="1"/>
    <col min="6661" max="6661" width="9" style="2" customWidth="1"/>
    <col min="6662" max="6662" width="13.85546875" style="2" customWidth="1"/>
    <col min="6663" max="6663" width="9" style="2" customWidth="1"/>
    <col min="6664" max="6664" width="13" style="2" customWidth="1"/>
    <col min="6665" max="6665" width="11" style="2" customWidth="1"/>
    <col min="6666" max="6666" width="12.5703125" style="2" customWidth="1"/>
    <col min="6667" max="6667" width="10.140625" style="2" bestFit="1" customWidth="1"/>
    <col min="6668" max="6912" width="11.42578125" style="2"/>
    <col min="6913" max="6913" width="46.28515625" style="2" bestFit="1" customWidth="1"/>
    <col min="6914" max="6914" width="16.42578125" style="2" customWidth="1"/>
    <col min="6915" max="6915" width="9" style="2" customWidth="1"/>
    <col min="6916" max="6916" width="21.28515625" style="2" customWidth="1"/>
    <col min="6917" max="6917" width="9" style="2" customWidth="1"/>
    <col min="6918" max="6918" width="13.85546875" style="2" customWidth="1"/>
    <col min="6919" max="6919" width="9" style="2" customWidth="1"/>
    <col min="6920" max="6920" width="13" style="2" customWidth="1"/>
    <col min="6921" max="6921" width="11" style="2" customWidth="1"/>
    <col min="6922" max="6922" width="12.5703125" style="2" customWidth="1"/>
    <col min="6923" max="6923" width="10.140625" style="2" bestFit="1" customWidth="1"/>
    <col min="6924" max="7168" width="11.42578125" style="2"/>
    <col min="7169" max="7169" width="46.28515625" style="2" bestFit="1" customWidth="1"/>
    <col min="7170" max="7170" width="16.42578125" style="2" customWidth="1"/>
    <col min="7171" max="7171" width="9" style="2" customWidth="1"/>
    <col min="7172" max="7172" width="21.28515625" style="2" customWidth="1"/>
    <col min="7173" max="7173" width="9" style="2" customWidth="1"/>
    <col min="7174" max="7174" width="13.85546875" style="2" customWidth="1"/>
    <col min="7175" max="7175" width="9" style="2" customWidth="1"/>
    <col min="7176" max="7176" width="13" style="2" customWidth="1"/>
    <col min="7177" max="7177" width="11" style="2" customWidth="1"/>
    <col min="7178" max="7178" width="12.5703125" style="2" customWidth="1"/>
    <col min="7179" max="7179" width="10.140625" style="2" bestFit="1" customWidth="1"/>
    <col min="7180" max="7424" width="11.42578125" style="2"/>
    <col min="7425" max="7425" width="46.28515625" style="2" bestFit="1" customWidth="1"/>
    <col min="7426" max="7426" width="16.42578125" style="2" customWidth="1"/>
    <col min="7427" max="7427" width="9" style="2" customWidth="1"/>
    <col min="7428" max="7428" width="21.28515625" style="2" customWidth="1"/>
    <col min="7429" max="7429" width="9" style="2" customWidth="1"/>
    <col min="7430" max="7430" width="13.85546875" style="2" customWidth="1"/>
    <col min="7431" max="7431" width="9" style="2" customWidth="1"/>
    <col min="7432" max="7432" width="13" style="2" customWidth="1"/>
    <col min="7433" max="7433" width="11" style="2" customWidth="1"/>
    <col min="7434" max="7434" width="12.5703125" style="2" customWidth="1"/>
    <col min="7435" max="7435" width="10.140625" style="2" bestFit="1" customWidth="1"/>
    <col min="7436" max="7680" width="11.42578125" style="2"/>
    <col min="7681" max="7681" width="46.28515625" style="2" bestFit="1" customWidth="1"/>
    <col min="7682" max="7682" width="16.42578125" style="2" customWidth="1"/>
    <col min="7683" max="7683" width="9" style="2" customWidth="1"/>
    <col min="7684" max="7684" width="21.28515625" style="2" customWidth="1"/>
    <col min="7685" max="7685" width="9" style="2" customWidth="1"/>
    <col min="7686" max="7686" width="13.85546875" style="2" customWidth="1"/>
    <col min="7687" max="7687" width="9" style="2" customWidth="1"/>
    <col min="7688" max="7688" width="13" style="2" customWidth="1"/>
    <col min="7689" max="7689" width="11" style="2" customWidth="1"/>
    <col min="7690" max="7690" width="12.5703125" style="2" customWidth="1"/>
    <col min="7691" max="7691" width="10.140625" style="2" bestFit="1" customWidth="1"/>
    <col min="7692" max="7936" width="11.42578125" style="2"/>
    <col min="7937" max="7937" width="46.28515625" style="2" bestFit="1" customWidth="1"/>
    <col min="7938" max="7938" width="16.42578125" style="2" customWidth="1"/>
    <col min="7939" max="7939" width="9" style="2" customWidth="1"/>
    <col min="7940" max="7940" width="21.28515625" style="2" customWidth="1"/>
    <col min="7941" max="7941" width="9" style="2" customWidth="1"/>
    <col min="7942" max="7942" width="13.85546875" style="2" customWidth="1"/>
    <col min="7943" max="7943" width="9" style="2" customWidth="1"/>
    <col min="7944" max="7944" width="13" style="2" customWidth="1"/>
    <col min="7945" max="7945" width="11" style="2" customWidth="1"/>
    <col min="7946" max="7946" width="12.5703125" style="2" customWidth="1"/>
    <col min="7947" max="7947" width="10.140625" style="2" bestFit="1" customWidth="1"/>
    <col min="7948" max="8192" width="11.42578125" style="2"/>
    <col min="8193" max="8193" width="46.28515625" style="2" bestFit="1" customWidth="1"/>
    <col min="8194" max="8194" width="16.42578125" style="2" customWidth="1"/>
    <col min="8195" max="8195" width="9" style="2" customWidth="1"/>
    <col min="8196" max="8196" width="21.28515625" style="2" customWidth="1"/>
    <col min="8197" max="8197" width="9" style="2" customWidth="1"/>
    <col min="8198" max="8198" width="13.85546875" style="2" customWidth="1"/>
    <col min="8199" max="8199" width="9" style="2" customWidth="1"/>
    <col min="8200" max="8200" width="13" style="2" customWidth="1"/>
    <col min="8201" max="8201" width="11" style="2" customWidth="1"/>
    <col min="8202" max="8202" width="12.5703125" style="2" customWidth="1"/>
    <col min="8203" max="8203" width="10.140625" style="2" bestFit="1" customWidth="1"/>
    <col min="8204" max="8448" width="11.42578125" style="2"/>
    <col min="8449" max="8449" width="46.28515625" style="2" bestFit="1" customWidth="1"/>
    <col min="8450" max="8450" width="16.42578125" style="2" customWidth="1"/>
    <col min="8451" max="8451" width="9" style="2" customWidth="1"/>
    <col min="8452" max="8452" width="21.28515625" style="2" customWidth="1"/>
    <col min="8453" max="8453" width="9" style="2" customWidth="1"/>
    <col min="8454" max="8454" width="13.85546875" style="2" customWidth="1"/>
    <col min="8455" max="8455" width="9" style="2" customWidth="1"/>
    <col min="8456" max="8456" width="13" style="2" customWidth="1"/>
    <col min="8457" max="8457" width="11" style="2" customWidth="1"/>
    <col min="8458" max="8458" width="12.5703125" style="2" customWidth="1"/>
    <col min="8459" max="8459" width="10.140625" style="2" bestFit="1" customWidth="1"/>
    <col min="8460" max="8704" width="11.42578125" style="2"/>
    <col min="8705" max="8705" width="46.28515625" style="2" bestFit="1" customWidth="1"/>
    <col min="8706" max="8706" width="16.42578125" style="2" customWidth="1"/>
    <col min="8707" max="8707" width="9" style="2" customWidth="1"/>
    <col min="8708" max="8708" width="21.28515625" style="2" customWidth="1"/>
    <col min="8709" max="8709" width="9" style="2" customWidth="1"/>
    <col min="8710" max="8710" width="13.85546875" style="2" customWidth="1"/>
    <col min="8711" max="8711" width="9" style="2" customWidth="1"/>
    <col min="8712" max="8712" width="13" style="2" customWidth="1"/>
    <col min="8713" max="8713" width="11" style="2" customWidth="1"/>
    <col min="8714" max="8714" width="12.5703125" style="2" customWidth="1"/>
    <col min="8715" max="8715" width="10.140625" style="2" bestFit="1" customWidth="1"/>
    <col min="8716" max="8960" width="11.42578125" style="2"/>
    <col min="8961" max="8961" width="46.28515625" style="2" bestFit="1" customWidth="1"/>
    <col min="8962" max="8962" width="16.42578125" style="2" customWidth="1"/>
    <col min="8963" max="8963" width="9" style="2" customWidth="1"/>
    <col min="8964" max="8964" width="21.28515625" style="2" customWidth="1"/>
    <col min="8965" max="8965" width="9" style="2" customWidth="1"/>
    <col min="8966" max="8966" width="13.85546875" style="2" customWidth="1"/>
    <col min="8967" max="8967" width="9" style="2" customWidth="1"/>
    <col min="8968" max="8968" width="13" style="2" customWidth="1"/>
    <col min="8969" max="8969" width="11" style="2" customWidth="1"/>
    <col min="8970" max="8970" width="12.5703125" style="2" customWidth="1"/>
    <col min="8971" max="8971" width="10.140625" style="2" bestFit="1" customWidth="1"/>
    <col min="8972" max="9216" width="11.42578125" style="2"/>
    <col min="9217" max="9217" width="46.28515625" style="2" bestFit="1" customWidth="1"/>
    <col min="9218" max="9218" width="16.42578125" style="2" customWidth="1"/>
    <col min="9219" max="9219" width="9" style="2" customWidth="1"/>
    <col min="9220" max="9220" width="21.28515625" style="2" customWidth="1"/>
    <col min="9221" max="9221" width="9" style="2" customWidth="1"/>
    <col min="9222" max="9222" width="13.85546875" style="2" customWidth="1"/>
    <col min="9223" max="9223" width="9" style="2" customWidth="1"/>
    <col min="9224" max="9224" width="13" style="2" customWidth="1"/>
    <col min="9225" max="9225" width="11" style="2" customWidth="1"/>
    <col min="9226" max="9226" width="12.5703125" style="2" customWidth="1"/>
    <col min="9227" max="9227" width="10.140625" style="2" bestFit="1" customWidth="1"/>
    <col min="9228" max="9472" width="11.42578125" style="2"/>
    <col min="9473" max="9473" width="46.28515625" style="2" bestFit="1" customWidth="1"/>
    <col min="9474" max="9474" width="16.42578125" style="2" customWidth="1"/>
    <col min="9475" max="9475" width="9" style="2" customWidth="1"/>
    <col min="9476" max="9476" width="21.28515625" style="2" customWidth="1"/>
    <col min="9477" max="9477" width="9" style="2" customWidth="1"/>
    <col min="9478" max="9478" width="13.85546875" style="2" customWidth="1"/>
    <col min="9479" max="9479" width="9" style="2" customWidth="1"/>
    <col min="9480" max="9480" width="13" style="2" customWidth="1"/>
    <col min="9481" max="9481" width="11" style="2" customWidth="1"/>
    <col min="9482" max="9482" width="12.5703125" style="2" customWidth="1"/>
    <col min="9483" max="9483" width="10.140625" style="2" bestFit="1" customWidth="1"/>
    <col min="9484" max="9728" width="11.42578125" style="2"/>
    <col min="9729" max="9729" width="46.28515625" style="2" bestFit="1" customWidth="1"/>
    <col min="9730" max="9730" width="16.42578125" style="2" customWidth="1"/>
    <col min="9731" max="9731" width="9" style="2" customWidth="1"/>
    <col min="9732" max="9732" width="21.28515625" style="2" customWidth="1"/>
    <col min="9733" max="9733" width="9" style="2" customWidth="1"/>
    <col min="9734" max="9734" width="13.85546875" style="2" customWidth="1"/>
    <col min="9735" max="9735" width="9" style="2" customWidth="1"/>
    <col min="9736" max="9736" width="13" style="2" customWidth="1"/>
    <col min="9737" max="9737" width="11" style="2" customWidth="1"/>
    <col min="9738" max="9738" width="12.5703125" style="2" customWidth="1"/>
    <col min="9739" max="9739" width="10.140625" style="2" bestFit="1" customWidth="1"/>
    <col min="9740" max="9984" width="11.42578125" style="2"/>
    <col min="9985" max="9985" width="46.28515625" style="2" bestFit="1" customWidth="1"/>
    <col min="9986" max="9986" width="16.42578125" style="2" customWidth="1"/>
    <col min="9987" max="9987" width="9" style="2" customWidth="1"/>
    <col min="9988" max="9988" width="21.28515625" style="2" customWidth="1"/>
    <col min="9989" max="9989" width="9" style="2" customWidth="1"/>
    <col min="9990" max="9990" width="13.85546875" style="2" customWidth="1"/>
    <col min="9991" max="9991" width="9" style="2" customWidth="1"/>
    <col min="9992" max="9992" width="13" style="2" customWidth="1"/>
    <col min="9993" max="9993" width="11" style="2" customWidth="1"/>
    <col min="9994" max="9994" width="12.5703125" style="2" customWidth="1"/>
    <col min="9995" max="9995" width="10.140625" style="2" bestFit="1" customWidth="1"/>
    <col min="9996" max="10240" width="11.42578125" style="2"/>
    <col min="10241" max="10241" width="46.28515625" style="2" bestFit="1" customWidth="1"/>
    <col min="10242" max="10242" width="16.42578125" style="2" customWidth="1"/>
    <col min="10243" max="10243" width="9" style="2" customWidth="1"/>
    <col min="10244" max="10244" width="21.28515625" style="2" customWidth="1"/>
    <col min="10245" max="10245" width="9" style="2" customWidth="1"/>
    <col min="10246" max="10246" width="13.85546875" style="2" customWidth="1"/>
    <col min="10247" max="10247" width="9" style="2" customWidth="1"/>
    <col min="10248" max="10248" width="13" style="2" customWidth="1"/>
    <col min="10249" max="10249" width="11" style="2" customWidth="1"/>
    <col min="10250" max="10250" width="12.5703125" style="2" customWidth="1"/>
    <col min="10251" max="10251" width="10.140625" style="2" bestFit="1" customWidth="1"/>
    <col min="10252" max="10496" width="11.42578125" style="2"/>
    <col min="10497" max="10497" width="46.28515625" style="2" bestFit="1" customWidth="1"/>
    <col min="10498" max="10498" width="16.42578125" style="2" customWidth="1"/>
    <col min="10499" max="10499" width="9" style="2" customWidth="1"/>
    <col min="10500" max="10500" width="21.28515625" style="2" customWidth="1"/>
    <col min="10501" max="10501" width="9" style="2" customWidth="1"/>
    <col min="10502" max="10502" width="13.85546875" style="2" customWidth="1"/>
    <col min="10503" max="10503" width="9" style="2" customWidth="1"/>
    <col min="10504" max="10504" width="13" style="2" customWidth="1"/>
    <col min="10505" max="10505" width="11" style="2" customWidth="1"/>
    <col min="10506" max="10506" width="12.5703125" style="2" customWidth="1"/>
    <col min="10507" max="10507" width="10.140625" style="2" bestFit="1" customWidth="1"/>
    <col min="10508" max="10752" width="11.42578125" style="2"/>
    <col min="10753" max="10753" width="46.28515625" style="2" bestFit="1" customWidth="1"/>
    <col min="10754" max="10754" width="16.42578125" style="2" customWidth="1"/>
    <col min="10755" max="10755" width="9" style="2" customWidth="1"/>
    <col min="10756" max="10756" width="21.28515625" style="2" customWidth="1"/>
    <col min="10757" max="10757" width="9" style="2" customWidth="1"/>
    <col min="10758" max="10758" width="13.85546875" style="2" customWidth="1"/>
    <col min="10759" max="10759" width="9" style="2" customWidth="1"/>
    <col min="10760" max="10760" width="13" style="2" customWidth="1"/>
    <col min="10761" max="10761" width="11" style="2" customWidth="1"/>
    <col min="10762" max="10762" width="12.5703125" style="2" customWidth="1"/>
    <col min="10763" max="10763" width="10.140625" style="2" bestFit="1" customWidth="1"/>
    <col min="10764" max="11008" width="11.42578125" style="2"/>
    <col min="11009" max="11009" width="46.28515625" style="2" bestFit="1" customWidth="1"/>
    <col min="11010" max="11010" width="16.42578125" style="2" customWidth="1"/>
    <col min="11011" max="11011" width="9" style="2" customWidth="1"/>
    <col min="11012" max="11012" width="21.28515625" style="2" customWidth="1"/>
    <col min="11013" max="11013" width="9" style="2" customWidth="1"/>
    <col min="11014" max="11014" width="13.85546875" style="2" customWidth="1"/>
    <col min="11015" max="11015" width="9" style="2" customWidth="1"/>
    <col min="11016" max="11016" width="13" style="2" customWidth="1"/>
    <col min="11017" max="11017" width="11" style="2" customWidth="1"/>
    <col min="11018" max="11018" width="12.5703125" style="2" customWidth="1"/>
    <col min="11019" max="11019" width="10.140625" style="2" bestFit="1" customWidth="1"/>
    <col min="11020" max="11264" width="11.42578125" style="2"/>
    <col min="11265" max="11265" width="46.28515625" style="2" bestFit="1" customWidth="1"/>
    <col min="11266" max="11266" width="16.42578125" style="2" customWidth="1"/>
    <col min="11267" max="11267" width="9" style="2" customWidth="1"/>
    <col min="11268" max="11268" width="21.28515625" style="2" customWidth="1"/>
    <col min="11269" max="11269" width="9" style="2" customWidth="1"/>
    <col min="11270" max="11270" width="13.85546875" style="2" customWidth="1"/>
    <col min="11271" max="11271" width="9" style="2" customWidth="1"/>
    <col min="11272" max="11272" width="13" style="2" customWidth="1"/>
    <col min="11273" max="11273" width="11" style="2" customWidth="1"/>
    <col min="11274" max="11274" width="12.5703125" style="2" customWidth="1"/>
    <col min="11275" max="11275" width="10.140625" style="2" bestFit="1" customWidth="1"/>
    <col min="11276" max="11520" width="11.42578125" style="2"/>
    <col min="11521" max="11521" width="46.28515625" style="2" bestFit="1" customWidth="1"/>
    <col min="11522" max="11522" width="16.42578125" style="2" customWidth="1"/>
    <col min="11523" max="11523" width="9" style="2" customWidth="1"/>
    <col min="11524" max="11524" width="21.28515625" style="2" customWidth="1"/>
    <col min="11525" max="11525" width="9" style="2" customWidth="1"/>
    <col min="11526" max="11526" width="13.85546875" style="2" customWidth="1"/>
    <col min="11527" max="11527" width="9" style="2" customWidth="1"/>
    <col min="11528" max="11528" width="13" style="2" customWidth="1"/>
    <col min="11529" max="11529" width="11" style="2" customWidth="1"/>
    <col min="11530" max="11530" width="12.5703125" style="2" customWidth="1"/>
    <col min="11531" max="11531" width="10.140625" style="2" bestFit="1" customWidth="1"/>
    <col min="11532" max="11776" width="11.42578125" style="2"/>
    <col min="11777" max="11777" width="46.28515625" style="2" bestFit="1" customWidth="1"/>
    <col min="11778" max="11778" width="16.42578125" style="2" customWidth="1"/>
    <col min="11779" max="11779" width="9" style="2" customWidth="1"/>
    <col min="11780" max="11780" width="21.28515625" style="2" customWidth="1"/>
    <col min="11781" max="11781" width="9" style="2" customWidth="1"/>
    <col min="11782" max="11782" width="13.85546875" style="2" customWidth="1"/>
    <col min="11783" max="11783" width="9" style="2" customWidth="1"/>
    <col min="11784" max="11784" width="13" style="2" customWidth="1"/>
    <col min="11785" max="11785" width="11" style="2" customWidth="1"/>
    <col min="11786" max="11786" width="12.5703125" style="2" customWidth="1"/>
    <col min="11787" max="11787" width="10.140625" style="2" bestFit="1" customWidth="1"/>
    <col min="11788" max="12032" width="11.42578125" style="2"/>
    <col min="12033" max="12033" width="46.28515625" style="2" bestFit="1" customWidth="1"/>
    <col min="12034" max="12034" width="16.42578125" style="2" customWidth="1"/>
    <col min="12035" max="12035" width="9" style="2" customWidth="1"/>
    <col min="12036" max="12036" width="21.28515625" style="2" customWidth="1"/>
    <col min="12037" max="12037" width="9" style="2" customWidth="1"/>
    <col min="12038" max="12038" width="13.85546875" style="2" customWidth="1"/>
    <col min="12039" max="12039" width="9" style="2" customWidth="1"/>
    <col min="12040" max="12040" width="13" style="2" customWidth="1"/>
    <col min="12041" max="12041" width="11" style="2" customWidth="1"/>
    <col min="12042" max="12042" width="12.5703125" style="2" customWidth="1"/>
    <col min="12043" max="12043" width="10.140625" style="2" bestFit="1" customWidth="1"/>
    <col min="12044" max="12288" width="11.42578125" style="2"/>
    <col min="12289" max="12289" width="46.28515625" style="2" bestFit="1" customWidth="1"/>
    <col min="12290" max="12290" width="16.42578125" style="2" customWidth="1"/>
    <col min="12291" max="12291" width="9" style="2" customWidth="1"/>
    <col min="12292" max="12292" width="21.28515625" style="2" customWidth="1"/>
    <col min="12293" max="12293" width="9" style="2" customWidth="1"/>
    <col min="12294" max="12294" width="13.85546875" style="2" customWidth="1"/>
    <col min="12295" max="12295" width="9" style="2" customWidth="1"/>
    <col min="12296" max="12296" width="13" style="2" customWidth="1"/>
    <col min="12297" max="12297" width="11" style="2" customWidth="1"/>
    <col min="12298" max="12298" width="12.5703125" style="2" customWidth="1"/>
    <col min="12299" max="12299" width="10.140625" style="2" bestFit="1" customWidth="1"/>
    <col min="12300" max="12544" width="11.42578125" style="2"/>
    <col min="12545" max="12545" width="46.28515625" style="2" bestFit="1" customWidth="1"/>
    <col min="12546" max="12546" width="16.42578125" style="2" customWidth="1"/>
    <col min="12547" max="12547" width="9" style="2" customWidth="1"/>
    <col min="12548" max="12548" width="21.28515625" style="2" customWidth="1"/>
    <col min="12549" max="12549" width="9" style="2" customWidth="1"/>
    <col min="12550" max="12550" width="13.85546875" style="2" customWidth="1"/>
    <col min="12551" max="12551" width="9" style="2" customWidth="1"/>
    <col min="12552" max="12552" width="13" style="2" customWidth="1"/>
    <col min="12553" max="12553" width="11" style="2" customWidth="1"/>
    <col min="12554" max="12554" width="12.5703125" style="2" customWidth="1"/>
    <col min="12555" max="12555" width="10.140625" style="2" bestFit="1" customWidth="1"/>
    <col min="12556" max="12800" width="11.42578125" style="2"/>
    <col min="12801" max="12801" width="46.28515625" style="2" bestFit="1" customWidth="1"/>
    <col min="12802" max="12802" width="16.42578125" style="2" customWidth="1"/>
    <col min="12803" max="12803" width="9" style="2" customWidth="1"/>
    <col min="12804" max="12804" width="21.28515625" style="2" customWidth="1"/>
    <col min="12805" max="12805" width="9" style="2" customWidth="1"/>
    <col min="12806" max="12806" width="13.85546875" style="2" customWidth="1"/>
    <col min="12807" max="12807" width="9" style="2" customWidth="1"/>
    <col min="12808" max="12808" width="13" style="2" customWidth="1"/>
    <col min="12809" max="12809" width="11" style="2" customWidth="1"/>
    <col min="12810" max="12810" width="12.5703125" style="2" customWidth="1"/>
    <col min="12811" max="12811" width="10.140625" style="2" bestFit="1" customWidth="1"/>
    <col min="12812" max="13056" width="11.42578125" style="2"/>
    <col min="13057" max="13057" width="46.28515625" style="2" bestFit="1" customWidth="1"/>
    <col min="13058" max="13058" width="16.42578125" style="2" customWidth="1"/>
    <col min="13059" max="13059" width="9" style="2" customWidth="1"/>
    <col min="13060" max="13060" width="21.28515625" style="2" customWidth="1"/>
    <col min="13061" max="13061" width="9" style="2" customWidth="1"/>
    <col min="13062" max="13062" width="13.85546875" style="2" customWidth="1"/>
    <col min="13063" max="13063" width="9" style="2" customWidth="1"/>
    <col min="13064" max="13064" width="13" style="2" customWidth="1"/>
    <col min="13065" max="13065" width="11" style="2" customWidth="1"/>
    <col min="13066" max="13066" width="12.5703125" style="2" customWidth="1"/>
    <col min="13067" max="13067" width="10.140625" style="2" bestFit="1" customWidth="1"/>
    <col min="13068" max="13312" width="11.42578125" style="2"/>
    <col min="13313" max="13313" width="46.28515625" style="2" bestFit="1" customWidth="1"/>
    <col min="13314" max="13314" width="16.42578125" style="2" customWidth="1"/>
    <col min="13315" max="13315" width="9" style="2" customWidth="1"/>
    <col min="13316" max="13316" width="21.28515625" style="2" customWidth="1"/>
    <col min="13317" max="13317" width="9" style="2" customWidth="1"/>
    <col min="13318" max="13318" width="13.85546875" style="2" customWidth="1"/>
    <col min="13319" max="13319" width="9" style="2" customWidth="1"/>
    <col min="13320" max="13320" width="13" style="2" customWidth="1"/>
    <col min="13321" max="13321" width="11" style="2" customWidth="1"/>
    <col min="13322" max="13322" width="12.5703125" style="2" customWidth="1"/>
    <col min="13323" max="13323" width="10.140625" style="2" bestFit="1" customWidth="1"/>
    <col min="13324" max="13568" width="11.42578125" style="2"/>
    <col min="13569" max="13569" width="46.28515625" style="2" bestFit="1" customWidth="1"/>
    <col min="13570" max="13570" width="16.42578125" style="2" customWidth="1"/>
    <col min="13571" max="13571" width="9" style="2" customWidth="1"/>
    <col min="13572" max="13572" width="21.28515625" style="2" customWidth="1"/>
    <col min="13573" max="13573" width="9" style="2" customWidth="1"/>
    <col min="13574" max="13574" width="13.85546875" style="2" customWidth="1"/>
    <col min="13575" max="13575" width="9" style="2" customWidth="1"/>
    <col min="13576" max="13576" width="13" style="2" customWidth="1"/>
    <col min="13577" max="13577" width="11" style="2" customWidth="1"/>
    <col min="13578" max="13578" width="12.5703125" style="2" customWidth="1"/>
    <col min="13579" max="13579" width="10.140625" style="2" bestFit="1" customWidth="1"/>
    <col min="13580" max="13824" width="11.42578125" style="2"/>
    <col min="13825" max="13825" width="46.28515625" style="2" bestFit="1" customWidth="1"/>
    <col min="13826" max="13826" width="16.42578125" style="2" customWidth="1"/>
    <col min="13827" max="13827" width="9" style="2" customWidth="1"/>
    <col min="13828" max="13828" width="21.28515625" style="2" customWidth="1"/>
    <col min="13829" max="13829" width="9" style="2" customWidth="1"/>
    <col min="13830" max="13830" width="13.85546875" style="2" customWidth="1"/>
    <col min="13831" max="13831" width="9" style="2" customWidth="1"/>
    <col min="13832" max="13832" width="13" style="2" customWidth="1"/>
    <col min="13833" max="13833" width="11" style="2" customWidth="1"/>
    <col min="13834" max="13834" width="12.5703125" style="2" customWidth="1"/>
    <col min="13835" max="13835" width="10.140625" style="2" bestFit="1" customWidth="1"/>
    <col min="13836" max="14080" width="11.42578125" style="2"/>
    <col min="14081" max="14081" width="46.28515625" style="2" bestFit="1" customWidth="1"/>
    <col min="14082" max="14082" width="16.42578125" style="2" customWidth="1"/>
    <col min="14083" max="14083" width="9" style="2" customWidth="1"/>
    <col min="14084" max="14084" width="21.28515625" style="2" customWidth="1"/>
    <col min="14085" max="14085" width="9" style="2" customWidth="1"/>
    <col min="14086" max="14086" width="13.85546875" style="2" customWidth="1"/>
    <col min="14087" max="14087" width="9" style="2" customWidth="1"/>
    <col min="14088" max="14088" width="13" style="2" customWidth="1"/>
    <col min="14089" max="14089" width="11" style="2" customWidth="1"/>
    <col min="14090" max="14090" width="12.5703125" style="2" customWidth="1"/>
    <col min="14091" max="14091" width="10.140625" style="2" bestFit="1" customWidth="1"/>
    <col min="14092" max="14336" width="11.42578125" style="2"/>
    <col min="14337" max="14337" width="46.28515625" style="2" bestFit="1" customWidth="1"/>
    <col min="14338" max="14338" width="16.42578125" style="2" customWidth="1"/>
    <col min="14339" max="14339" width="9" style="2" customWidth="1"/>
    <col min="14340" max="14340" width="21.28515625" style="2" customWidth="1"/>
    <col min="14341" max="14341" width="9" style="2" customWidth="1"/>
    <col min="14342" max="14342" width="13.85546875" style="2" customWidth="1"/>
    <col min="14343" max="14343" width="9" style="2" customWidth="1"/>
    <col min="14344" max="14344" width="13" style="2" customWidth="1"/>
    <col min="14345" max="14345" width="11" style="2" customWidth="1"/>
    <col min="14346" max="14346" width="12.5703125" style="2" customWidth="1"/>
    <col min="14347" max="14347" width="10.140625" style="2" bestFit="1" customWidth="1"/>
    <col min="14348" max="14592" width="11.42578125" style="2"/>
    <col min="14593" max="14593" width="46.28515625" style="2" bestFit="1" customWidth="1"/>
    <col min="14594" max="14594" width="16.42578125" style="2" customWidth="1"/>
    <col min="14595" max="14595" width="9" style="2" customWidth="1"/>
    <col min="14596" max="14596" width="21.28515625" style="2" customWidth="1"/>
    <col min="14597" max="14597" width="9" style="2" customWidth="1"/>
    <col min="14598" max="14598" width="13.85546875" style="2" customWidth="1"/>
    <col min="14599" max="14599" width="9" style="2" customWidth="1"/>
    <col min="14600" max="14600" width="13" style="2" customWidth="1"/>
    <col min="14601" max="14601" width="11" style="2" customWidth="1"/>
    <col min="14602" max="14602" width="12.5703125" style="2" customWidth="1"/>
    <col min="14603" max="14603" width="10.140625" style="2" bestFit="1" customWidth="1"/>
    <col min="14604" max="14848" width="11.42578125" style="2"/>
    <col min="14849" max="14849" width="46.28515625" style="2" bestFit="1" customWidth="1"/>
    <col min="14850" max="14850" width="16.42578125" style="2" customWidth="1"/>
    <col min="14851" max="14851" width="9" style="2" customWidth="1"/>
    <col min="14852" max="14852" width="21.28515625" style="2" customWidth="1"/>
    <col min="14853" max="14853" width="9" style="2" customWidth="1"/>
    <col min="14854" max="14854" width="13.85546875" style="2" customWidth="1"/>
    <col min="14855" max="14855" width="9" style="2" customWidth="1"/>
    <col min="14856" max="14856" width="13" style="2" customWidth="1"/>
    <col min="14857" max="14857" width="11" style="2" customWidth="1"/>
    <col min="14858" max="14858" width="12.5703125" style="2" customWidth="1"/>
    <col min="14859" max="14859" width="10.140625" style="2" bestFit="1" customWidth="1"/>
    <col min="14860" max="15104" width="11.42578125" style="2"/>
    <col min="15105" max="15105" width="46.28515625" style="2" bestFit="1" customWidth="1"/>
    <col min="15106" max="15106" width="16.42578125" style="2" customWidth="1"/>
    <col min="15107" max="15107" width="9" style="2" customWidth="1"/>
    <col min="15108" max="15108" width="21.28515625" style="2" customWidth="1"/>
    <col min="15109" max="15109" width="9" style="2" customWidth="1"/>
    <col min="15110" max="15110" width="13.85546875" style="2" customWidth="1"/>
    <col min="15111" max="15111" width="9" style="2" customWidth="1"/>
    <col min="15112" max="15112" width="13" style="2" customWidth="1"/>
    <col min="15113" max="15113" width="11" style="2" customWidth="1"/>
    <col min="15114" max="15114" width="12.5703125" style="2" customWidth="1"/>
    <col min="15115" max="15115" width="10.140625" style="2" bestFit="1" customWidth="1"/>
    <col min="15116" max="15360" width="11.42578125" style="2"/>
    <col min="15361" max="15361" width="46.28515625" style="2" bestFit="1" customWidth="1"/>
    <col min="15362" max="15362" width="16.42578125" style="2" customWidth="1"/>
    <col min="15363" max="15363" width="9" style="2" customWidth="1"/>
    <col min="15364" max="15364" width="21.28515625" style="2" customWidth="1"/>
    <col min="15365" max="15365" width="9" style="2" customWidth="1"/>
    <col min="15366" max="15366" width="13.85546875" style="2" customWidth="1"/>
    <col min="15367" max="15367" width="9" style="2" customWidth="1"/>
    <col min="15368" max="15368" width="13" style="2" customWidth="1"/>
    <col min="15369" max="15369" width="11" style="2" customWidth="1"/>
    <col min="15370" max="15370" width="12.5703125" style="2" customWidth="1"/>
    <col min="15371" max="15371" width="10.140625" style="2" bestFit="1" customWidth="1"/>
    <col min="15372" max="15616" width="11.42578125" style="2"/>
    <col min="15617" max="15617" width="46.28515625" style="2" bestFit="1" customWidth="1"/>
    <col min="15618" max="15618" width="16.42578125" style="2" customWidth="1"/>
    <col min="15619" max="15619" width="9" style="2" customWidth="1"/>
    <col min="15620" max="15620" width="21.28515625" style="2" customWidth="1"/>
    <col min="15621" max="15621" width="9" style="2" customWidth="1"/>
    <col min="15622" max="15622" width="13.85546875" style="2" customWidth="1"/>
    <col min="15623" max="15623" width="9" style="2" customWidth="1"/>
    <col min="15624" max="15624" width="13" style="2" customWidth="1"/>
    <col min="15625" max="15625" width="11" style="2" customWidth="1"/>
    <col min="15626" max="15626" width="12.5703125" style="2" customWidth="1"/>
    <col min="15627" max="15627" width="10.140625" style="2" bestFit="1" customWidth="1"/>
    <col min="15628" max="15872" width="11.42578125" style="2"/>
    <col min="15873" max="15873" width="46.28515625" style="2" bestFit="1" customWidth="1"/>
    <col min="15874" max="15874" width="16.42578125" style="2" customWidth="1"/>
    <col min="15875" max="15875" width="9" style="2" customWidth="1"/>
    <col min="15876" max="15876" width="21.28515625" style="2" customWidth="1"/>
    <col min="15877" max="15877" width="9" style="2" customWidth="1"/>
    <col min="15878" max="15878" width="13.85546875" style="2" customWidth="1"/>
    <col min="15879" max="15879" width="9" style="2" customWidth="1"/>
    <col min="15880" max="15880" width="13" style="2" customWidth="1"/>
    <col min="15881" max="15881" width="11" style="2" customWidth="1"/>
    <col min="15882" max="15882" width="12.5703125" style="2" customWidth="1"/>
    <col min="15883" max="15883" width="10.140625" style="2" bestFit="1" customWidth="1"/>
    <col min="15884" max="16128" width="11.42578125" style="2"/>
    <col min="16129" max="16129" width="46.28515625" style="2" bestFit="1" customWidth="1"/>
    <col min="16130" max="16130" width="16.42578125" style="2" customWidth="1"/>
    <col min="16131" max="16131" width="9" style="2" customWidth="1"/>
    <col min="16132" max="16132" width="21.28515625" style="2" customWidth="1"/>
    <col min="16133" max="16133" width="9" style="2" customWidth="1"/>
    <col min="16134" max="16134" width="13.85546875" style="2" customWidth="1"/>
    <col min="16135" max="16135" width="9" style="2" customWidth="1"/>
    <col min="16136" max="16136" width="13" style="2" customWidth="1"/>
    <col min="16137" max="16137" width="11" style="2" customWidth="1"/>
    <col min="16138" max="16138" width="12.5703125" style="2" customWidth="1"/>
    <col min="16139" max="16139" width="10.140625" style="2" bestFit="1" customWidth="1"/>
    <col min="16140" max="16384" width="11.42578125" style="2"/>
  </cols>
  <sheetData>
    <row r="1" spans="1:11" x14ac:dyDescent="0.15">
      <c r="A1" s="86" t="s">
        <v>75</v>
      </c>
      <c r="B1" s="86"/>
      <c r="C1" s="86"/>
      <c r="D1" s="86"/>
      <c r="E1" s="86"/>
      <c r="F1" s="86"/>
      <c r="G1" s="1"/>
    </row>
    <row r="3" spans="1:11" ht="12" thickBot="1" x14ac:dyDescent="0.2">
      <c r="A3" s="3" t="s">
        <v>0</v>
      </c>
      <c r="B3" s="2" t="s">
        <v>1</v>
      </c>
    </row>
    <row r="4" spans="1:11" ht="23.25" thickBot="1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11" x14ac:dyDescent="0.15">
      <c r="A5" s="5" t="s">
        <v>8</v>
      </c>
      <c r="B5" s="6">
        <f>+J23</f>
        <v>0</v>
      </c>
      <c r="C5" s="7" t="e">
        <f>B5/F5</f>
        <v>#DIV/0!</v>
      </c>
      <c r="D5" s="6">
        <f>+K23</f>
        <v>0</v>
      </c>
      <c r="E5" s="8" t="e">
        <f>D5/F5</f>
        <v>#DIV/0!</v>
      </c>
      <c r="F5" s="9">
        <f>+D5+B5</f>
        <v>0</v>
      </c>
    </row>
    <row r="6" spans="1:11" x14ac:dyDescent="0.15">
      <c r="A6" s="5" t="s">
        <v>76</v>
      </c>
      <c r="B6" s="6">
        <f>+J27</f>
        <v>0</v>
      </c>
      <c r="C6" s="7" t="e">
        <f>B6/F6</f>
        <v>#DIV/0!</v>
      </c>
      <c r="D6" s="6">
        <f>+K24</f>
        <v>0</v>
      </c>
      <c r="E6" s="8" t="e">
        <f>D6/F6</f>
        <v>#DIV/0!</v>
      </c>
      <c r="F6" s="9">
        <f>+D6+B6</f>
        <v>0</v>
      </c>
    </row>
    <row r="7" spans="1:11" ht="12" thickBot="1" x14ac:dyDescent="0.2">
      <c r="A7" s="10" t="s">
        <v>9</v>
      </c>
      <c r="B7" s="11">
        <f>+J33</f>
        <v>0</v>
      </c>
      <c r="C7" s="7" t="e">
        <f>B7/F7</f>
        <v>#DIV/0!</v>
      </c>
      <c r="D7" s="6">
        <f>+K25</f>
        <v>0</v>
      </c>
      <c r="E7" s="12" t="e">
        <f>D7/F7</f>
        <v>#DIV/0!</v>
      </c>
      <c r="F7" s="9">
        <f>+D7+B7</f>
        <v>0</v>
      </c>
    </row>
    <row r="8" spans="1:11" ht="12" thickBot="1" x14ac:dyDescent="0.2">
      <c r="A8" s="13" t="s">
        <v>74</v>
      </c>
      <c r="B8" s="14">
        <f>SUM(B5:B7)</f>
        <v>0</v>
      </c>
      <c r="C8" s="15" t="e">
        <f>SUM(C5:C7)</f>
        <v>#DIV/0!</v>
      </c>
      <c r="D8" s="16">
        <f>SUM(D5:D7)</f>
        <v>0</v>
      </c>
      <c r="E8" s="15" t="e">
        <f>SUM(E5:E7)</f>
        <v>#DIV/0!</v>
      </c>
      <c r="F8" s="17">
        <f>D8+B8</f>
        <v>0</v>
      </c>
    </row>
    <row r="9" spans="1:11" x14ac:dyDescent="0.15">
      <c r="A9" s="18"/>
      <c r="B9" s="18"/>
      <c r="C9" s="18"/>
      <c r="D9" s="18"/>
      <c r="E9" s="18"/>
      <c r="F9" s="18"/>
    </row>
    <row r="10" spans="1:11" ht="12" thickBot="1" x14ac:dyDescent="0.2">
      <c r="A10" s="19" t="s">
        <v>10</v>
      </c>
      <c r="B10" s="75" t="s">
        <v>11</v>
      </c>
      <c r="C10" s="76"/>
      <c r="D10" s="75"/>
      <c r="E10" s="75"/>
      <c r="F10" s="75"/>
      <c r="G10" s="75"/>
      <c r="H10" s="75"/>
      <c r="J10" s="20"/>
    </row>
    <row r="11" spans="1:11" ht="40.5" customHeight="1" thickBot="1" x14ac:dyDescent="0.2">
      <c r="A11" s="4" t="s">
        <v>2</v>
      </c>
      <c r="B11" s="4" t="s">
        <v>12</v>
      </c>
      <c r="C11" s="4" t="s">
        <v>81</v>
      </c>
      <c r="D11" s="4" t="s">
        <v>80</v>
      </c>
      <c r="E11" s="4" t="s">
        <v>82</v>
      </c>
      <c r="F11" s="4" t="s">
        <v>83</v>
      </c>
      <c r="G11" s="4" t="s">
        <v>84</v>
      </c>
      <c r="H11" s="4" t="s">
        <v>85</v>
      </c>
      <c r="I11" s="4" t="s">
        <v>13</v>
      </c>
      <c r="J11" s="4" t="s">
        <v>14</v>
      </c>
      <c r="K11" s="4" t="s">
        <v>15</v>
      </c>
    </row>
    <row r="12" spans="1:11" ht="12" thickBot="1" x14ac:dyDescent="0.2">
      <c r="A12" s="21" t="s">
        <v>8</v>
      </c>
      <c r="B12" s="22"/>
      <c r="C12" s="23"/>
      <c r="D12" s="24"/>
      <c r="E12" s="25"/>
      <c r="F12" s="26"/>
      <c r="G12" s="25"/>
      <c r="H12" s="26"/>
      <c r="I12" s="27"/>
      <c r="J12" s="28"/>
      <c r="K12" s="28"/>
    </row>
    <row r="13" spans="1:11" x14ac:dyDescent="0.15">
      <c r="A13" s="29"/>
      <c r="B13" s="30"/>
      <c r="C13" s="30"/>
      <c r="D13" s="31"/>
      <c r="E13" s="32"/>
      <c r="F13" s="33"/>
      <c r="G13" s="32"/>
      <c r="H13" s="33"/>
      <c r="I13" s="34">
        <f t="shared" ref="I13:I22" si="0">SUM(C13:H13)</f>
        <v>0</v>
      </c>
      <c r="J13" s="35"/>
      <c r="K13" s="35">
        <f>I13-J13</f>
        <v>0</v>
      </c>
    </row>
    <row r="14" spans="1:11" x14ac:dyDescent="0.15">
      <c r="A14" s="31"/>
      <c r="B14" s="36"/>
      <c r="C14" s="36"/>
      <c r="D14" s="31"/>
      <c r="E14" s="32"/>
      <c r="F14" s="33"/>
      <c r="G14" s="32"/>
      <c r="H14" s="33"/>
      <c r="I14" s="34">
        <f t="shared" si="0"/>
        <v>0</v>
      </c>
      <c r="J14" s="35"/>
      <c r="K14" s="35">
        <f t="shared" ref="K14:K22" si="1">I14-J14</f>
        <v>0</v>
      </c>
    </row>
    <row r="15" spans="1:11" x14ac:dyDescent="0.15">
      <c r="A15" s="31"/>
      <c r="B15" s="36"/>
      <c r="C15" s="36"/>
      <c r="D15" s="31"/>
      <c r="E15" s="32"/>
      <c r="F15" s="33"/>
      <c r="G15" s="32"/>
      <c r="H15" s="33"/>
      <c r="I15" s="34">
        <f t="shared" si="0"/>
        <v>0</v>
      </c>
      <c r="J15" s="35"/>
      <c r="K15" s="35">
        <f t="shared" si="1"/>
        <v>0</v>
      </c>
    </row>
    <row r="16" spans="1:11" x14ac:dyDescent="0.15">
      <c r="A16" s="31"/>
      <c r="B16" s="36"/>
      <c r="C16" s="36"/>
      <c r="D16" s="31"/>
      <c r="E16" s="32"/>
      <c r="F16" s="33"/>
      <c r="G16" s="32"/>
      <c r="H16" s="33"/>
      <c r="I16" s="34">
        <f t="shared" si="0"/>
        <v>0</v>
      </c>
      <c r="J16" s="35"/>
      <c r="K16" s="35">
        <f t="shared" si="1"/>
        <v>0</v>
      </c>
    </row>
    <row r="17" spans="1:11" x14ac:dyDescent="0.15">
      <c r="A17" s="31"/>
      <c r="B17" s="36"/>
      <c r="C17" s="36"/>
      <c r="D17" s="31"/>
      <c r="E17" s="32"/>
      <c r="F17" s="33"/>
      <c r="G17" s="32"/>
      <c r="H17" s="33"/>
      <c r="I17" s="34">
        <f t="shared" si="0"/>
        <v>0</v>
      </c>
      <c r="J17" s="35"/>
      <c r="K17" s="35">
        <f t="shared" si="1"/>
        <v>0</v>
      </c>
    </row>
    <row r="18" spans="1:11" x14ac:dyDescent="0.15">
      <c r="A18" s="31"/>
      <c r="B18" s="36"/>
      <c r="C18" s="36"/>
      <c r="D18" s="31"/>
      <c r="E18" s="32"/>
      <c r="F18" s="33"/>
      <c r="G18" s="32"/>
      <c r="H18" s="33"/>
      <c r="I18" s="34">
        <f t="shared" si="0"/>
        <v>0</v>
      </c>
      <c r="J18" s="35"/>
      <c r="K18" s="35">
        <f>I18-J18</f>
        <v>0</v>
      </c>
    </row>
    <row r="19" spans="1:11" x14ac:dyDescent="0.15">
      <c r="A19" s="31"/>
      <c r="B19" s="36"/>
      <c r="C19" s="36"/>
      <c r="D19" s="31"/>
      <c r="E19" s="32"/>
      <c r="F19" s="33"/>
      <c r="G19" s="32"/>
      <c r="H19" s="33"/>
      <c r="I19" s="34">
        <f t="shared" si="0"/>
        <v>0</v>
      </c>
      <c r="J19" s="35"/>
      <c r="K19" s="35">
        <f t="shared" si="1"/>
        <v>0</v>
      </c>
    </row>
    <row r="20" spans="1:11" x14ac:dyDescent="0.15">
      <c r="A20" s="31"/>
      <c r="B20" s="36"/>
      <c r="C20" s="36"/>
      <c r="D20" s="31"/>
      <c r="E20" s="32"/>
      <c r="F20" s="33"/>
      <c r="G20" s="32"/>
      <c r="H20" s="33"/>
      <c r="I20" s="34">
        <f t="shared" si="0"/>
        <v>0</v>
      </c>
      <c r="J20" s="35"/>
      <c r="K20" s="35">
        <f t="shared" si="1"/>
        <v>0</v>
      </c>
    </row>
    <row r="21" spans="1:11" x14ac:dyDescent="0.15">
      <c r="A21" s="31"/>
      <c r="B21" s="36"/>
      <c r="C21" s="36"/>
      <c r="D21" s="31"/>
      <c r="E21" s="32"/>
      <c r="F21" s="33"/>
      <c r="G21" s="32"/>
      <c r="H21" s="33"/>
      <c r="I21" s="34">
        <f t="shared" si="0"/>
        <v>0</v>
      </c>
      <c r="J21" s="35"/>
      <c r="K21" s="35">
        <f t="shared" si="1"/>
        <v>0</v>
      </c>
    </row>
    <row r="22" spans="1:11" ht="12" thickBot="1" x14ac:dyDescent="0.2">
      <c r="A22" s="37"/>
      <c r="B22" s="38"/>
      <c r="C22" s="38"/>
      <c r="D22" s="37"/>
      <c r="E22" s="39"/>
      <c r="F22" s="40"/>
      <c r="G22" s="39"/>
      <c r="H22" s="40"/>
      <c r="I22" s="41">
        <f t="shared" si="0"/>
        <v>0</v>
      </c>
      <c r="J22" s="42"/>
      <c r="K22" s="42">
        <f t="shared" si="1"/>
        <v>0</v>
      </c>
    </row>
    <row r="23" spans="1:11" ht="12" thickBot="1" x14ac:dyDescent="0.2">
      <c r="A23" s="43" t="s">
        <v>16</v>
      </c>
      <c r="B23" s="44"/>
      <c r="C23" s="44"/>
      <c r="D23" s="43"/>
      <c r="E23" s="45">
        <f t="shared" ref="E23:K23" si="2">SUM(E13:E22)</f>
        <v>0</v>
      </c>
      <c r="F23" s="46">
        <f t="shared" si="2"/>
        <v>0</v>
      </c>
      <c r="G23" s="46">
        <f t="shared" si="2"/>
        <v>0</v>
      </c>
      <c r="H23" s="46">
        <f t="shared" si="2"/>
        <v>0</v>
      </c>
      <c r="I23" s="47">
        <f t="shared" si="2"/>
        <v>0</v>
      </c>
      <c r="J23" s="46">
        <f t="shared" si="2"/>
        <v>0</v>
      </c>
      <c r="K23" s="46">
        <f t="shared" si="2"/>
        <v>0</v>
      </c>
    </row>
    <row r="24" spans="1:11" ht="12" thickBot="1" x14ac:dyDescent="0.2">
      <c r="A24" s="21" t="s">
        <v>17</v>
      </c>
      <c r="B24" s="48"/>
      <c r="C24" s="48"/>
      <c r="D24" s="49"/>
      <c r="E24" s="50"/>
      <c r="F24" s="26"/>
      <c r="G24" s="25"/>
      <c r="H24" s="26"/>
      <c r="I24" s="27"/>
      <c r="J24" s="28"/>
      <c r="K24" s="28"/>
    </row>
    <row r="25" spans="1:11" x14ac:dyDescent="0.15">
      <c r="A25" s="29"/>
      <c r="B25" s="30"/>
      <c r="C25" s="30"/>
      <c r="D25" s="31"/>
      <c r="E25" s="32"/>
      <c r="F25" s="33"/>
      <c r="G25" s="32"/>
      <c r="H25" s="33"/>
      <c r="I25" s="34">
        <f>SUM(E25:H25)</f>
        <v>0</v>
      </c>
      <c r="J25" s="35"/>
      <c r="K25" s="35">
        <f>I25-J25</f>
        <v>0</v>
      </c>
    </row>
    <row r="26" spans="1:11" ht="12" thickBot="1" x14ac:dyDescent="0.2">
      <c r="A26" s="37"/>
      <c r="B26" s="38"/>
      <c r="C26" s="38"/>
      <c r="D26" s="37"/>
      <c r="E26" s="39"/>
      <c r="F26" s="40"/>
      <c r="G26" s="39"/>
      <c r="H26" s="40"/>
      <c r="I26" s="41">
        <f>SUM(E26:H26)</f>
        <v>0</v>
      </c>
      <c r="J26" s="42"/>
      <c r="K26" s="42">
        <f>I26-J26</f>
        <v>0</v>
      </c>
    </row>
    <row r="27" spans="1:11" ht="12" thickBot="1" x14ac:dyDescent="0.2">
      <c r="A27" s="43" t="s">
        <v>18</v>
      </c>
      <c r="B27" s="44"/>
      <c r="C27" s="44"/>
      <c r="D27" s="43"/>
      <c r="E27" s="45">
        <f t="shared" ref="E27:J27" si="3">SUM(E25:E26)</f>
        <v>0</v>
      </c>
      <c r="F27" s="46">
        <f t="shared" si="3"/>
        <v>0</v>
      </c>
      <c r="G27" s="46">
        <f t="shared" si="3"/>
        <v>0</v>
      </c>
      <c r="H27" s="46">
        <f t="shared" si="3"/>
        <v>0</v>
      </c>
      <c r="I27" s="47">
        <f t="shared" si="3"/>
        <v>0</v>
      </c>
      <c r="J27" s="46">
        <f t="shared" si="3"/>
        <v>0</v>
      </c>
      <c r="K27" s="46">
        <f>SUM(K25:K26)</f>
        <v>0</v>
      </c>
    </row>
    <row r="28" spans="1:11" ht="12" thickBot="1" x14ac:dyDescent="0.2">
      <c r="A28" s="21" t="s">
        <v>19</v>
      </c>
      <c r="B28" s="51"/>
      <c r="C28" s="48"/>
      <c r="D28" s="49"/>
      <c r="E28" s="50"/>
      <c r="F28" s="26"/>
      <c r="G28" s="25"/>
      <c r="H28" s="26"/>
      <c r="I28" s="27"/>
      <c r="J28" s="28"/>
      <c r="K28" s="28"/>
    </row>
    <row r="29" spans="1:11" x14ac:dyDescent="0.15">
      <c r="A29" s="29"/>
      <c r="B29" s="30"/>
      <c r="C29" s="30"/>
      <c r="D29" s="31"/>
      <c r="E29" s="32"/>
      <c r="F29" s="33"/>
      <c r="G29" s="32"/>
      <c r="H29" s="33"/>
      <c r="I29" s="34">
        <f>SUM(E29:H29)</f>
        <v>0</v>
      </c>
      <c r="J29" s="35"/>
      <c r="K29" s="35">
        <f>I29-J29</f>
        <v>0</v>
      </c>
    </row>
    <row r="30" spans="1:11" x14ac:dyDescent="0.15">
      <c r="A30" s="29"/>
      <c r="B30" s="30"/>
      <c r="C30" s="30"/>
      <c r="D30" s="31"/>
      <c r="E30" s="32"/>
      <c r="F30" s="33"/>
      <c r="G30" s="32"/>
      <c r="H30" s="33"/>
      <c r="I30" s="34">
        <f>SUM(E30:H30)</f>
        <v>0</v>
      </c>
      <c r="J30" s="35"/>
      <c r="K30" s="35">
        <f>I30-J30</f>
        <v>0</v>
      </c>
    </row>
    <row r="31" spans="1:11" x14ac:dyDescent="0.15">
      <c r="A31" s="29"/>
      <c r="B31" s="30"/>
      <c r="C31" s="30"/>
      <c r="D31" s="31"/>
      <c r="E31" s="32"/>
      <c r="F31" s="33"/>
      <c r="G31" s="32"/>
      <c r="H31" s="33"/>
      <c r="I31" s="34">
        <f>SUM(E31:H31)</f>
        <v>0</v>
      </c>
      <c r="J31" s="35"/>
      <c r="K31" s="35">
        <f>I31-J31</f>
        <v>0</v>
      </c>
    </row>
    <row r="32" spans="1:11" ht="12" thickBot="1" x14ac:dyDescent="0.2">
      <c r="A32" s="37"/>
      <c r="B32" s="38"/>
      <c r="C32" s="38"/>
      <c r="D32" s="37"/>
      <c r="E32" s="39"/>
      <c r="F32" s="40"/>
      <c r="G32" s="39"/>
      <c r="H32" s="40"/>
      <c r="I32" s="41">
        <f>SUM(E32:H32)</f>
        <v>0</v>
      </c>
      <c r="J32" s="42"/>
      <c r="K32" s="42">
        <f>I32-J32</f>
        <v>0</v>
      </c>
    </row>
    <row r="33" spans="1:11" ht="12" thickBot="1" x14ac:dyDescent="0.2">
      <c r="A33" s="43" t="s">
        <v>20</v>
      </c>
      <c r="B33" s="44"/>
      <c r="C33" s="44"/>
      <c r="D33" s="43"/>
      <c r="E33" s="45">
        <f t="shared" ref="E33:I33" si="4">SUM(E29:E32)</f>
        <v>0</v>
      </c>
      <c r="F33" s="46">
        <f t="shared" si="4"/>
        <v>0</v>
      </c>
      <c r="G33" s="46">
        <f t="shared" si="4"/>
        <v>0</v>
      </c>
      <c r="H33" s="46">
        <f t="shared" si="4"/>
        <v>0</v>
      </c>
      <c r="I33" s="47">
        <f t="shared" si="4"/>
        <v>0</v>
      </c>
      <c r="J33" s="46">
        <f>SUM(J29:J32)</f>
        <v>0</v>
      </c>
      <c r="K33" s="46">
        <f>SUM(K29:K32)</f>
        <v>0</v>
      </c>
    </row>
    <row r="34" spans="1:11" ht="12" thickBot="1" x14ac:dyDescent="0.2">
      <c r="A34" s="52" t="s">
        <v>21</v>
      </c>
      <c r="B34" s="53"/>
      <c r="C34" s="53"/>
      <c r="D34" s="54"/>
      <c r="E34" s="55">
        <f t="shared" ref="E34:H34" si="5">E33+E27+E23</f>
        <v>0</v>
      </c>
      <c r="F34" s="56">
        <f t="shared" si="5"/>
        <v>0</v>
      </c>
      <c r="G34" s="56">
        <f t="shared" si="5"/>
        <v>0</v>
      </c>
      <c r="H34" s="56">
        <f t="shared" si="5"/>
        <v>0</v>
      </c>
      <c r="I34" s="56">
        <f>I33+I27+I23</f>
        <v>0</v>
      </c>
      <c r="J34" s="56">
        <f>J33+J27+J23</f>
        <v>0</v>
      </c>
      <c r="K34" s="56">
        <f>K33+K27+K23</f>
        <v>0</v>
      </c>
    </row>
    <row r="35" spans="1:11" ht="15.75" customHeight="1" thickBot="1" x14ac:dyDescent="0.2">
      <c r="A35" s="57" t="s">
        <v>6</v>
      </c>
      <c r="B35" s="58"/>
      <c r="C35" s="59"/>
      <c r="D35" s="59"/>
      <c r="E35" s="58"/>
      <c r="F35" s="58"/>
      <c r="G35" s="58"/>
      <c r="H35" s="58"/>
      <c r="I35" s="60" t="e">
        <f>+I34/I34</f>
        <v>#DIV/0!</v>
      </c>
      <c r="J35" s="61" t="e">
        <f>J34/I34</f>
        <v>#DIV/0!</v>
      </c>
      <c r="K35" s="61" t="e">
        <f>K34/I34</f>
        <v>#DIV/0!</v>
      </c>
    </row>
    <row r="36" spans="1:11" x14ac:dyDescent="0.15">
      <c r="A36" s="77" t="s">
        <v>22</v>
      </c>
      <c r="B36" s="77"/>
      <c r="C36" s="77"/>
      <c r="D36" s="77"/>
      <c r="E36" s="77"/>
      <c r="F36" s="77"/>
      <c r="G36" s="77"/>
      <c r="H36" s="77"/>
    </row>
    <row r="37" spans="1:11" x14ac:dyDescent="0.15">
      <c r="A37" s="62" t="s">
        <v>23</v>
      </c>
      <c r="B37" s="62"/>
      <c r="C37" s="62"/>
      <c r="D37" s="62"/>
      <c r="E37" s="62"/>
      <c r="F37" s="62"/>
      <c r="G37" s="62"/>
      <c r="H37" s="62"/>
    </row>
  </sheetData>
  <mergeCells count="3">
    <mergeCell ref="A1:F1"/>
    <mergeCell ref="B10:H10"/>
    <mergeCell ref="A36:H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9FAD8-941B-4516-9915-912E66E19833}">
  <dimension ref="A2:D22"/>
  <sheetViews>
    <sheetView workbookViewId="0">
      <selection activeCell="C15" sqref="C15"/>
    </sheetView>
  </sheetViews>
  <sheetFormatPr baseColWidth="10" defaultRowHeight="11.25" x14ac:dyDescent="0.15"/>
  <cols>
    <col min="1" max="1" width="30.7109375" style="2" bestFit="1" customWidth="1"/>
    <col min="2" max="2" width="17.7109375" style="2" customWidth="1"/>
    <col min="3" max="3" width="47.28515625" style="2" customWidth="1"/>
    <col min="4" max="4" width="50.140625" style="2" customWidth="1"/>
    <col min="5" max="256" width="11.42578125" style="2"/>
    <col min="257" max="257" width="30.7109375" style="2" bestFit="1" customWidth="1"/>
    <col min="258" max="258" width="16.85546875" style="2" customWidth="1"/>
    <col min="259" max="259" width="47.28515625" style="2" customWidth="1"/>
    <col min="260" max="260" width="50.140625" style="2" customWidth="1"/>
    <col min="261" max="512" width="11.42578125" style="2"/>
    <col min="513" max="513" width="30.7109375" style="2" bestFit="1" customWidth="1"/>
    <col min="514" max="514" width="16.85546875" style="2" customWidth="1"/>
    <col min="515" max="515" width="47.28515625" style="2" customWidth="1"/>
    <col min="516" max="516" width="50.140625" style="2" customWidth="1"/>
    <col min="517" max="768" width="11.42578125" style="2"/>
    <col min="769" max="769" width="30.7109375" style="2" bestFit="1" customWidth="1"/>
    <col min="770" max="770" width="16.85546875" style="2" customWidth="1"/>
    <col min="771" max="771" width="47.28515625" style="2" customWidth="1"/>
    <col min="772" max="772" width="50.140625" style="2" customWidth="1"/>
    <col min="773" max="1024" width="11.42578125" style="2"/>
    <col min="1025" max="1025" width="30.7109375" style="2" bestFit="1" customWidth="1"/>
    <col min="1026" max="1026" width="16.85546875" style="2" customWidth="1"/>
    <col min="1027" max="1027" width="47.28515625" style="2" customWidth="1"/>
    <col min="1028" max="1028" width="50.140625" style="2" customWidth="1"/>
    <col min="1029" max="1280" width="11.42578125" style="2"/>
    <col min="1281" max="1281" width="30.7109375" style="2" bestFit="1" customWidth="1"/>
    <col min="1282" max="1282" width="16.85546875" style="2" customWidth="1"/>
    <col min="1283" max="1283" width="47.28515625" style="2" customWidth="1"/>
    <col min="1284" max="1284" width="50.140625" style="2" customWidth="1"/>
    <col min="1285" max="1536" width="11.42578125" style="2"/>
    <col min="1537" max="1537" width="30.7109375" style="2" bestFit="1" customWidth="1"/>
    <col min="1538" max="1538" width="16.85546875" style="2" customWidth="1"/>
    <col min="1539" max="1539" width="47.28515625" style="2" customWidth="1"/>
    <col min="1540" max="1540" width="50.140625" style="2" customWidth="1"/>
    <col min="1541" max="1792" width="11.42578125" style="2"/>
    <col min="1793" max="1793" width="30.7109375" style="2" bestFit="1" customWidth="1"/>
    <col min="1794" max="1794" width="16.85546875" style="2" customWidth="1"/>
    <col min="1795" max="1795" width="47.28515625" style="2" customWidth="1"/>
    <col min="1796" max="1796" width="50.140625" style="2" customWidth="1"/>
    <col min="1797" max="2048" width="11.42578125" style="2"/>
    <col min="2049" max="2049" width="30.7109375" style="2" bestFit="1" customWidth="1"/>
    <col min="2050" max="2050" width="16.85546875" style="2" customWidth="1"/>
    <col min="2051" max="2051" width="47.28515625" style="2" customWidth="1"/>
    <col min="2052" max="2052" width="50.140625" style="2" customWidth="1"/>
    <col min="2053" max="2304" width="11.42578125" style="2"/>
    <col min="2305" max="2305" width="30.7109375" style="2" bestFit="1" customWidth="1"/>
    <col min="2306" max="2306" width="16.85546875" style="2" customWidth="1"/>
    <col min="2307" max="2307" width="47.28515625" style="2" customWidth="1"/>
    <col min="2308" max="2308" width="50.140625" style="2" customWidth="1"/>
    <col min="2309" max="2560" width="11.42578125" style="2"/>
    <col min="2561" max="2561" width="30.7109375" style="2" bestFit="1" customWidth="1"/>
    <col min="2562" max="2562" width="16.85546875" style="2" customWidth="1"/>
    <col min="2563" max="2563" width="47.28515625" style="2" customWidth="1"/>
    <col min="2564" max="2564" width="50.140625" style="2" customWidth="1"/>
    <col min="2565" max="2816" width="11.42578125" style="2"/>
    <col min="2817" max="2817" width="30.7109375" style="2" bestFit="1" customWidth="1"/>
    <col min="2818" max="2818" width="16.85546875" style="2" customWidth="1"/>
    <col min="2819" max="2819" width="47.28515625" style="2" customWidth="1"/>
    <col min="2820" max="2820" width="50.140625" style="2" customWidth="1"/>
    <col min="2821" max="3072" width="11.42578125" style="2"/>
    <col min="3073" max="3073" width="30.7109375" style="2" bestFit="1" customWidth="1"/>
    <col min="3074" max="3074" width="16.85546875" style="2" customWidth="1"/>
    <col min="3075" max="3075" width="47.28515625" style="2" customWidth="1"/>
    <col min="3076" max="3076" width="50.140625" style="2" customWidth="1"/>
    <col min="3077" max="3328" width="11.42578125" style="2"/>
    <col min="3329" max="3329" width="30.7109375" style="2" bestFit="1" customWidth="1"/>
    <col min="3330" max="3330" width="16.85546875" style="2" customWidth="1"/>
    <col min="3331" max="3331" width="47.28515625" style="2" customWidth="1"/>
    <col min="3332" max="3332" width="50.140625" style="2" customWidth="1"/>
    <col min="3333" max="3584" width="11.42578125" style="2"/>
    <col min="3585" max="3585" width="30.7109375" style="2" bestFit="1" customWidth="1"/>
    <col min="3586" max="3586" width="16.85546875" style="2" customWidth="1"/>
    <col min="3587" max="3587" width="47.28515625" style="2" customWidth="1"/>
    <col min="3588" max="3588" width="50.140625" style="2" customWidth="1"/>
    <col min="3589" max="3840" width="11.42578125" style="2"/>
    <col min="3841" max="3841" width="30.7109375" style="2" bestFit="1" customWidth="1"/>
    <col min="3842" max="3842" width="16.85546875" style="2" customWidth="1"/>
    <col min="3843" max="3843" width="47.28515625" style="2" customWidth="1"/>
    <col min="3844" max="3844" width="50.140625" style="2" customWidth="1"/>
    <col min="3845" max="4096" width="11.42578125" style="2"/>
    <col min="4097" max="4097" width="30.7109375" style="2" bestFit="1" customWidth="1"/>
    <col min="4098" max="4098" width="16.85546875" style="2" customWidth="1"/>
    <col min="4099" max="4099" width="47.28515625" style="2" customWidth="1"/>
    <col min="4100" max="4100" width="50.140625" style="2" customWidth="1"/>
    <col min="4101" max="4352" width="11.42578125" style="2"/>
    <col min="4353" max="4353" width="30.7109375" style="2" bestFit="1" customWidth="1"/>
    <col min="4354" max="4354" width="16.85546875" style="2" customWidth="1"/>
    <col min="4355" max="4355" width="47.28515625" style="2" customWidth="1"/>
    <col min="4356" max="4356" width="50.140625" style="2" customWidth="1"/>
    <col min="4357" max="4608" width="11.42578125" style="2"/>
    <col min="4609" max="4609" width="30.7109375" style="2" bestFit="1" customWidth="1"/>
    <col min="4610" max="4610" width="16.85546875" style="2" customWidth="1"/>
    <col min="4611" max="4611" width="47.28515625" style="2" customWidth="1"/>
    <col min="4612" max="4612" width="50.140625" style="2" customWidth="1"/>
    <col min="4613" max="4864" width="11.42578125" style="2"/>
    <col min="4865" max="4865" width="30.7109375" style="2" bestFit="1" customWidth="1"/>
    <col min="4866" max="4866" width="16.85546875" style="2" customWidth="1"/>
    <col min="4867" max="4867" width="47.28515625" style="2" customWidth="1"/>
    <col min="4868" max="4868" width="50.140625" style="2" customWidth="1"/>
    <col min="4869" max="5120" width="11.42578125" style="2"/>
    <col min="5121" max="5121" width="30.7109375" style="2" bestFit="1" customWidth="1"/>
    <col min="5122" max="5122" width="16.85546875" style="2" customWidth="1"/>
    <col min="5123" max="5123" width="47.28515625" style="2" customWidth="1"/>
    <col min="5124" max="5124" width="50.140625" style="2" customWidth="1"/>
    <col min="5125" max="5376" width="11.42578125" style="2"/>
    <col min="5377" max="5377" width="30.7109375" style="2" bestFit="1" customWidth="1"/>
    <col min="5378" max="5378" width="16.85546875" style="2" customWidth="1"/>
    <col min="5379" max="5379" width="47.28515625" style="2" customWidth="1"/>
    <col min="5380" max="5380" width="50.140625" style="2" customWidth="1"/>
    <col min="5381" max="5632" width="11.42578125" style="2"/>
    <col min="5633" max="5633" width="30.7109375" style="2" bestFit="1" customWidth="1"/>
    <col min="5634" max="5634" width="16.85546875" style="2" customWidth="1"/>
    <col min="5635" max="5635" width="47.28515625" style="2" customWidth="1"/>
    <col min="5636" max="5636" width="50.140625" style="2" customWidth="1"/>
    <col min="5637" max="5888" width="11.42578125" style="2"/>
    <col min="5889" max="5889" width="30.7109375" style="2" bestFit="1" customWidth="1"/>
    <col min="5890" max="5890" width="16.85546875" style="2" customWidth="1"/>
    <col min="5891" max="5891" width="47.28515625" style="2" customWidth="1"/>
    <col min="5892" max="5892" width="50.140625" style="2" customWidth="1"/>
    <col min="5893" max="6144" width="11.42578125" style="2"/>
    <col min="6145" max="6145" width="30.7109375" style="2" bestFit="1" customWidth="1"/>
    <col min="6146" max="6146" width="16.85546875" style="2" customWidth="1"/>
    <col min="6147" max="6147" width="47.28515625" style="2" customWidth="1"/>
    <col min="6148" max="6148" width="50.140625" style="2" customWidth="1"/>
    <col min="6149" max="6400" width="11.42578125" style="2"/>
    <col min="6401" max="6401" width="30.7109375" style="2" bestFit="1" customWidth="1"/>
    <col min="6402" max="6402" width="16.85546875" style="2" customWidth="1"/>
    <col min="6403" max="6403" width="47.28515625" style="2" customWidth="1"/>
    <col min="6404" max="6404" width="50.140625" style="2" customWidth="1"/>
    <col min="6405" max="6656" width="11.42578125" style="2"/>
    <col min="6657" max="6657" width="30.7109375" style="2" bestFit="1" customWidth="1"/>
    <col min="6658" max="6658" width="16.85546875" style="2" customWidth="1"/>
    <col min="6659" max="6659" width="47.28515625" style="2" customWidth="1"/>
    <col min="6660" max="6660" width="50.140625" style="2" customWidth="1"/>
    <col min="6661" max="6912" width="11.42578125" style="2"/>
    <col min="6913" max="6913" width="30.7109375" style="2" bestFit="1" customWidth="1"/>
    <col min="6914" max="6914" width="16.85546875" style="2" customWidth="1"/>
    <col min="6915" max="6915" width="47.28515625" style="2" customWidth="1"/>
    <col min="6916" max="6916" width="50.140625" style="2" customWidth="1"/>
    <col min="6917" max="7168" width="11.42578125" style="2"/>
    <col min="7169" max="7169" width="30.7109375" style="2" bestFit="1" customWidth="1"/>
    <col min="7170" max="7170" width="16.85546875" style="2" customWidth="1"/>
    <col min="7171" max="7171" width="47.28515625" style="2" customWidth="1"/>
    <col min="7172" max="7172" width="50.140625" style="2" customWidth="1"/>
    <col min="7173" max="7424" width="11.42578125" style="2"/>
    <col min="7425" max="7425" width="30.7109375" style="2" bestFit="1" customWidth="1"/>
    <col min="7426" max="7426" width="16.85546875" style="2" customWidth="1"/>
    <col min="7427" max="7427" width="47.28515625" style="2" customWidth="1"/>
    <col min="7428" max="7428" width="50.140625" style="2" customWidth="1"/>
    <col min="7429" max="7680" width="11.42578125" style="2"/>
    <col min="7681" max="7681" width="30.7109375" style="2" bestFit="1" customWidth="1"/>
    <col min="7682" max="7682" width="16.85546875" style="2" customWidth="1"/>
    <col min="7683" max="7683" width="47.28515625" style="2" customWidth="1"/>
    <col min="7684" max="7684" width="50.140625" style="2" customWidth="1"/>
    <col min="7685" max="7936" width="11.42578125" style="2"/>
    <col min="7937" max="7937" width="30.7109375" style="2" bestFit="1" customWidth="1"/>
    <col min="7938" max="7938" width="16.85546875" style="2" customWidth="1"/>
    <col min="7939" max="7939" width="47.28515625" style="2" customWidth="1"/>
    <col min="7940" max="7940" width="50.140625" style="2" customWidth="1"/>
    <col min="7941" max="8192" width="11.42578125" style="2"/>
    <col min="8193" max="8193" width="30.7109375" style="2" bestFit="1" customWidth="1"/>
    <col min="8194" max="8194" width="16.85546875" style="2" customWidth="1"/>
    <col min="8195" max="8195" width="47.28515625" style="2" customWidth="1"/>
    <col min="8196" max="8196" width="50.140625" style="2" customWidth="1"/>
    <col min="8197" max="8448" width="11.42578125" style="2"/>
    <col min="8449" max="8449" width="30.7109375" style="2" bestFit="1" customWidth="1"/>
    <col min="8450" max="8450" width="16.85546875" style="2" customWidth="1"/>
    <col min="8451" max="8451" width="47.28515625" style="2" customWidth="1"/>
    <col min="8452" max="8452" width="50.140625" style="2" customWidth="1"/>
    <col min="8453" max="8704" width="11.42578125" style="2"/>
    <col min="8705" max="8705" width="30.7109375" style="2" bestFit="1" customWidth="1"/>
    <col min="8706" max="8706" width="16.85546875" style="2" customWidth="1"/>
    <col min="8707" max="8707" width="47.28515625" style="2" customWidth="1"/>
    <col min="8708" max="8708" width="50.140625" style="2" customWidth="1"/>
    <col min="8709" max="8960" width="11.42578125" style="2"/>
    <col min="8961" max="8961" width="30.7109375" style="2" bestFit="1" customWidth="1"/>
    <col min="8962" max="8962" width="16.85546875" style="2" customWidth="1"/>
    <col min="8963" max="8963" width="47.28515625" style="2" customWidth="1"/>
    <col min="8964" max="8964" width="50.140625" style="2" customWidth="1"/>
    <col min="8965" max="9216" width="11.42578125" style="2"/>
    <col min="9217" max="9217" width="30.7109375" style="2" bestFit="1" customWidth="1"/>
    <col min="9218" max="9218" width="16.85546875" style="2" customWidth="1"/>
    <col min="9219" max="9219" width="47.28515625" style="2" customWidth="1"/>
    <col min="9220" max="9220" width="50.140625" style="2" customWidth="1"/>
    <col min="9221" max="9472" width="11.42578125" style="2"/>
    <col min="9473" max="9473" width="30.7109375" style="2" bestFit="1" customWidth="1"/>
    <col min="9474" max="9474" width="16.85546875" style="2" customWidth="1"/>
    <col min="9475" max="9475" width="47.28515625" style="2" customWidth="1"/>
    <col min="9476" max="9476" width="50.140625" style="2" customWidth="1"/>
    <col min="9477" max="9728" width="11.42578125" style="2"/>
    <col min="9729" max="9729" width="30.7109375" style="2" bestFit="1" customWidth="1"/>
    <col min="9730" max="9730" width="16.85546875" style="2" customWidth="1"/>
    <col min="9731" max="9731" width="47.28515625" style="2" customWidth="1"/>
    <col min="9732" max="9732" width="50.140625" style="2" customWidth="1"/>
    <col min="9733" max="9984" width="11.42578125" style="2"/>
    <col min="9985" max="9985" width="30.7109375" style="2" bestFit="1" customWidth="1"/>
    <col min="9986" max="9986" width="16.85546875" style="2" customWidth="1"/>
    <col min="9987" max="9987" width="47.28515625" style="2" customWidth="1"/>
    <col min="9988" max="9988" width="50.140625" style="2" customWidth="1"/>
    <col min="9989" max="10240" width="11.42578125" style="2"/>
    <col min="10241" max="10241" width="30.7109375" style="2" bestFit="1" customWidth="1"/>
    <col min="10242" max="10242" width="16.85546875" style="2" customWidth="1"/>
    <col min="10243" max="10243" width="47.28515625" style="2" customWidth="1"/>
    <col min="10244" max="10244" width="50.140625" style="2" customWidth="1"/>
    <col min="10245" max="10496" width="11.42578125" style="2"/>
    <col min="10497" max="10497" width="30.7109375" style="2" bestFit="1" customWidth="1"/>
    <col min="10498" max="10498" width="16.85546875" style="2" customWidth="1"/>
    <col min="10499" max="10499" width="47.28515625" style="2" customWidth="1"/>
    <col min="10500" max="10500" width="50.140625" style="2" customWidth="1"/>
    <col min="10501" max="10752" width="11.42578125" style="2"/>
    <col min="10753" max="10753" width="30.7109375" style="2" bestFit="1" customWidth="1"/>
    <col min="10754" max="10754" width="16.85546875" style="2" customWidth="1"/>
    <col min="10755" max="10755" width="47.28515625" style="2" customWidth="1"/>
    <col min="10756" max="10756" width="50.140625" style="2" customWidth="1"/>
    <col min="10757" max="11008" width="11.42578125" style="2"/>
    <col min="11009" max="11009" width="30.7109375" style="2" bestFit="1" customWidth="1"/>
    <col min="11010" max="11010" width="16.85546875" style="2" customWidth="1"/>
    <col min="11011" max="11011" width="47.28515625" style="2" customWidth="1"/>
    <col min="11012" max="11012" width="50.140625" style="2" customWidth="1"/>
    <col min="11013" max="11264" width="11.42578125" style="2"/>
    <col min="11265" max="11265" width="30.7109375" style="2" bestFit="1" customWidth="1"/>
    <col min="11266" max="11266" width="16.85546875" style="2" customWidth="1"/>
    <col min="11267" max="11267" width="47.28515625" style="2" customWidth="1"/>
    <col min="11268" max="11268" width="50.140625" style="2" customWidth="1"/>
    <col min="11269" max="11520" width="11.42578125" style="2"/>
    <col min="11521" max="11521" width="30.7109375" style="2" bestFit="1" customWidth="1"/>
    <col min="11522" max="11522" width="16.85546875" style="2" customWidth="1"/>
    <col min="11523" max="11523" width="47.28515625" style="2" customWidth="1"/>
    <col min="11524" max="11524" width="50.140625" style="2" customWidth="1"/>
    <col min="11525" max="11776" width="11.42578125" style="2"/>
    <col min="11777" max="11777" width="30.7109375" style="2" bestFit="1" customWidth="1"/>
    <col min="11778" max="11778" width="16.85546875" style="2" customWidth="1"/>
    <col min="11779" max="11779" width="47.28515625" style="2" customWidth="1"/>
    <col min="11780" max="11780" width="50.140625" style="2" customWidth="1"/>
    <col min="11781" max="12032" width="11.42578125" style="2"/>
    <col min="12033" max="12033" width="30.7109375" style="2" bestFit="1" customWidth="1"/>
    <col min="12034" max="12034" width="16.85546875" style="2" customWidth="1"/>
    <col min="12035" max="12035" width="47.28515625" style="2" customWidth="1"/>
    <col min="12036" max="12036" width="50.140625" style="2" customWidth="1"/>
    <col min="12037" max="12288" width="11.42578125" style="2"/>
    <col min="12289" max="12289" width="30.7109375" style="2" bestFit="1" customWidth="1"/>
    <col min="12290" max="12290" width="16.85546875" style="2" customWidth="1"/>
    <col min="12291" max="12291" width="47.28515625" style="2" customWidth="1"/>
    <col min="12292" max="12292" width="50.140625" style="2" customWidth="1"/>
    <col min="12293" max="12544" width="11.42578125" style="2"/>
    <col min="12545" max="12545" width="30.7109375" style="2" bestFit="1" customWidth="1"/>
    <col min="12546" max="12546" width="16.85546875" style="2" customWidth="1"/>
    <col min="12547" max="12547" width="47.28515625" style="2" customWidth="1"/>
    <col min="12548" max="12548" width="50.140625" style="2" customWidth="1"/>
    <col min="12549" max="12800" width="11.42578125" style="2"/>
    <col min="12801" max="12801" width="30.7109375" style="2" bestFit="1" customWidth="1"/>
    <col min="12802" max="12802" width="16.85546875" style="2" customWidth="1"/>
    <col min="12803" max="12803" width="47.28515625" style="2" customWidth="1"/>
    <col min="12804" max="12804" width="50.140625" style="2" customWidth="1"/>
    <col min="12805" max="13056" width="11.42578125" style="2"/>
    <col min="13057" max="13057" width="30.7109375" style="2" bestFit="1" customWidth="1"/>
    <col min="13058" max="13058" width="16.85546875" style="2" customWidth="1"/>
    <col min="13059" max="13059" width="47.28515625" style="2" customWidth="1"/>
    <col min="13060" max="13060" width="50.140625" style="2" customWidth="1"/>
    <col min="13061" max="13312" width="11.42578125" style="2"/>
    <col min="13313" max="13313" width="30.7109375" style="2" bestFit="1" customWidth="1"/>
    <col min="13314" max="13314" width="16.85546875" style="2" customWidth="1"/>
    <col min="13315" max="13315" width="47.28515625" style="2" customWidth="1"/>
    <col min="13316" max="13316" width="50.140625" style="2" customWidth="1"/>
    <col min="13317" max="13568" width="11.42578125" style="2"/>
    <col min="13569" max="13569" width="30.7109375" style="2" bestFit="1" customWidth="1"/>
    <col min="13570" max="13570" width="16.85546875" style="2" customWidth="1"/>
    <col min="13571" max="13571" width="47.28515625" style="2" customWidth="1"/>
    <col min="13572" max="13572" width="50.140625" style="2" customWidth="1"/>
    <col min="13573" max="13824" width="11.42578125" style="2"/>
    <col min="13825" max="13825" width="30.7109375" style="2" bestFit="1" customWidth="1"/>
    <col min="13826" max="13826" width="16.85546875" style="2" customWidth="1"/>
    <col min="13827" max="13827" width="47.28515625" style="2" customWidth="1"/>
    <col min="13828" max="13828" width="50.140625" style="2" customWidth="1"/>
    <col min="13829" max="14080" width="11.42578125" style="2"/>
    <col min="14081" max="14081" width="30.7109375" style="2" bestFit="1" customWidth="1"/>
    <col min="14082" max="14082" width="16.85546875" style="2" customWidth="1"/>
    <col min="14083" max="14083" width="47.28515625" style="2" customWidth="1"/>
    <col min="14084" max="14084" width="50.140625" style="2" customWidth="1"/>
    <col min="14085" max="14336" width="11.42578125" style="2"/>
    <col min="14337" max="14337" width="30.7109375" style="2" bestFit="1" customWidth="1"/>
    <col min="14338" max="14338" width="16.85546875" style="2" customWidth="1"/>
    <col min="14339" max="14339" width="47.28515625" style="2" customWidth="1"/>
    <col min="14340" max="14340" width="50.140625" style="2" customWidth="1"/>
    <col min="14341" max="14592" width="11.42578125" style="2"/>
    <col min="14593" max="14593" width="30.7109375" style="2" bestFit="1" customWidth="1"/>
    <col min="14594" max="14594" width="16.85546875" style="2" customWidth="1"/>
    <col min="14595" max="14595" width="47.28515625" style="2" customWidth="1"/>
    <col min="14596" max="14596" width="50.140625" style="2" customWidth="1"/>
    <col min="14597" max="14848" width="11.42578125" style="2"/>
    <col min="14849" max="14849" width="30.7109375" style="2" bestFit="1" customWidth="1"/>
    <col min="14850" max="14850" width="16.85546875" style="2" customWidth="1"/>
    <col min="14851" max="14851" width="47.28515625" style="2" customWidth="1"/>
    <col min="14852" max="14852" width="50.140625" style="2" customWidth="1"/>
    <col min="14853" max="15104" width="11.42578125" style="2"/>
    <col min="15105" max="15105" width="30.7109375" style="2" bestFit="1" customWidth="1"/>
    <col min="15106" max="15106" width="16.85546875" style="2" customWidth="1"/>
    <col min="15107" max="15107" width="47.28515625" style="2" customWidth="1"/>
    <col min="15108" max="15108" width="50.140625" style="2" customWidth="1"/>
    <col min="15109" max="15360" width="11.42578125" style="2"/>
    <col min="15361" max="15361" width="30.7109375" style="2" bestFit="1" customWidth="1"/>
    <col min="15362" max="15362" width="16.85546875" style="2" customWidth="1"/>
    <col min="15363" max="15363" width="47.28515625" style="2" customWidth="1"/>
    <col min="15364" max="15364" width="50.140625" style="2" customWidth="1"/>
    <col min="15365" max="15616" width="11.42578125" style="2"/>
    <col min="15617" max="15617" width="30.7109375" style="2" bestFit="1" customWidth="1"/>
    <col min="15618" max="15618" width="16.85546875" style="2" customWidth="1"/>
    <col min="15619" max="15619" width="47.28515625" style="2" customWidth="1"/>
    <col min="15620" max="15620" width="50.140625" style="2" customWidth="1"/>
    <col min="15621" max="15872" width="11.42578125" style="2"/>
    <col min="15873" max="15873" width="30.7109375" style="2" bestFit="1" customWidth="1"/>
    <col min="15874" max="15874" width="16.85546875" style="2" customWidth="1"/>
    <col min="15875" max="15875" width="47.28515625" style="2" customWidth="1"/>
    <col min="15876" max="15876" width="50.140625" style="2" customWidth="1"/>
    <col min="15877" max="16128" width="11.42578125" style="2"/>
    <col min="16129" max="16129" width="30.7109375" style="2" bestFit="1" customWidth="1"/>
    <col min="16130" max="16130" width="16.85546875" style="2" customWidth="1"/>
    <col min="16131" max="16131" width="47.28515625" style="2" customWidth="1"/>
    <col min="16132" max="16132" width="50.140625" style="2" customWidth="1"/>
    <col min="16133" max="16384" width="11.42578125" style="2"/>
  </cols>
  <sheetData>
    <row r="2" spans="1:4" ht="12" thickBot="1" x14ac:dyDescent="0.2"/>
    <row r="3" spans="1:4" ht="23.25" customHeight="1" thickBot="1" x14ac:dyDescent="0.2">
      <c r="A3" s="79" t="s">
        <v>24</v>
      </c>
      <c r="B3" s="79"/>
      <c r="C3" s="79"/>
      <c r="D3" s="80"/>
    </row>
    <row r="4" spans="1:4" ht="12" thickBot="1" x14ac:dyDescent="0.2"/>
    <row r="5" spans="1:4" ht="12" thickBot="1" x14ac:dyDescent="0.2">
      <c r="A5" s="63" t="s">
        <v>25</v>
      </c>
      <c r="B5" s="87" t="s">
        <v>26</v>
      </c>
      <c r="C5" s="87" t="s">
        <v>27</v>
      </c>
      <c r="D5" s="87" t="s">
        <v>28</v>
      </c>
    </row>
    <row r="6" spans="1:4" ht="33.75" x14ac:dyDescent="0.15">
      <c r="A6" s="81" t="s">
        <v>29</v>
      </c>
      <c r="B6" s="64" t="s">
        <v>30</v>
      </c>
      <c r="C6" s="65" t="s">
        <v>31</v>
      </c>
      <c r="D6" s="65" t="s">
        <v>32</v>
      </c>
    </row>
    <row r="7" spans="1:4" ht="23.25" thickBot="1" x14ac:dyDescent="0.2">
      <c r="A7" s="82"/>
      <c r="B7" s="66" t="s">
        <v>33</v>
      </c>
      <c r="C7" s="70" t="s">
        <v>34</v>
      </c>
      <c r="D7" s="70" t="s">
        <v>35</v>
      </c>
    </row>
    <row r="8" spans="1:4" ht="33.75" x14ac:dyDescent="0.15">
      <c r="A8" s="83" t="s">
        <v>36</v>
      </c>
      <c r="B8" s="88" t="s">
        <v>37</v>
      </c>
      <c r="C8" s="89" t="s">
        <v>38</v>
      </c>
      <c r="D8" s="89" t="s">
        <v>39</v>
      </c>
    </row>
    <row r="9" spans="1:4" ht="45" x14ac:dyDescent="0.15">
      <c r="A9" s="84"/>
      <c r="B9" s="68" t="s">
        <v>40</v>
      </c>
      <c r="C9" s="67" t="s">
        <v>41</v>
      </c>
      <c r="D9" s="67" t="s">
        <v>42</v>
      </c>
    </row>
    <row r="10" spans="1:4" ht="22.5" x14ac:dyDescent="0.15">
      <c r="A10" s="84"/>
      <c r="B10" s="68" t="s">
        <v>43</v>
      </c>
      <c r="C10" s="67" t="s">
        <v>44</v>
      </c>
      <c r="D10" s="67" t="s">
        <v>45</v>
      </c>
    </row>
    <row r="11" spans="1:4" ht="22.5" x14ac:dyDescent="0.15">
      <c r="A11" s="84"/>
      <c r="B11" s="68" t="s">
        <v>46</v>
      </c>
      <c r="C11" s="67" t="s">
        <v>47</v>
      </c>
      <c r="D11" s="67" t="s">
        <v>48</v>
      </c>
    </row>
    <row r="12" spans="1:4" ht="22.5" x14ac:dyDescent="0.15">
      <c r="A12" s="84"/>
      <c r="B12" s="68" t="s">
        <v>49</v>
      </c>
      <c r="C12" s="67" t="s">
        <v>50</v>
      </c>
      <c r="D12" s="67" t="s">
        <v>51</v>
      </c>
    </row>
    <row r="13" spans="1:4" ht="33.75" x14ac:dyDescent="0.15">
      <c r="A13" s="84"/>
      <c r="B13" s="68" t="s">
        <v>52</v>
      </c>
      <c r="C13" s="67" t="s">
        <v>53</v>
      </c>
      <c r="D13" s="67" t="s">
        <v>54</v>
      </c>
    </row>
    <row r="14" spans="1:4" ht="39" customHeight="1" x14ac:dyDescent="0.15">
      <c r="A14" s="84"/>
      <c r="B14" s="68" t="s">
        <v>55</v>
      </c>
      <c r="C14" s="67" t="s">
        <v>56</v>
      </c>
      <c r="D14" s="67" t="s">
        <v>57</v>
      </c>
    </row>
    <row r="15" spans="1:4" ht="48" customHeight="1" thickBot="1" x14ac:dyDescent="0.2">
      <c r="A15" s="84"/>
      <c r="B15" s="69" t="s">
        <v>58</v>
      </c>
      <c r="C15" s="67" t="s">
        <v>59</v>
      </c>
      <c r="D15" s="67" t="s">
        <v>60</v>
      </c>
    </row>
    <row r="16" spans="1:4" ht="33.75" x14ac:dyDescent="0.15">
      <c r="A16" s="81" t="s">
        <v>61</v>
      </c>
      <c r="B16" s="92" t="s">
        <v>62</v>
      </c>
      <c r="C16" s="91" t="s">
        <v>63</v>
      </c>
      <c r="D16" s="91" t="s">
        <v>64</v>
      </c>
    </row>
    <row r="17" spans="1:4" ht="22.5" x14ac:dyDescent="0.15">
      <c r="A17" s="90"/>
      <c r="B17" s="93" t="s">
        <v>77</v>
      </c>
      <c r="C17" s="67" t="s">
        <v>79</v>
      </c>
      <c r="D17" s="67" t="s">
        <v>78</v>
      </c>
    </row>
    <row r="18" spans="1:4" ht="34.5" thickBot="1" x14ac:dyDescent="0.2">
      <c r="A18" s="82"/>
      <c r="B18" s="94" t="s">
        <v>65</v>
      </c>
      <c r="C18" s="70" t="s">
        <v>66</v>
      </c>
      <c r="D18" s="70" t="s">
        <v>67</v>
      </c>
    </row>
    <row r="19" spans="1:4" ht="34.5" thickBot="1" x14ac:dyDescent="0.2">
      <c r="A19" s="71" t="s">
        <v>68</v>
      </c>
      <c r="B19" s="72" t="s">
        <v>69</v>
      </c>
      <c r="C19" s="73" t="s">
        <v>70</v>
      </c>
      <c r="D19" s="73" t="s">
        <v>71</v>
      </c>
    </row>
    <row r="20" spans="1:4" x14ac:dyDescent="0.15">
      <c r="A20" s="74"/>
      <c r="B20" s="74"/>
      <c r="C20" s="74"/>
      <c r="D20" s="74"/>
    </row>
    <row r="21" spans="1:4" ht="31.5" customHeight="1" x14ac:dyDescent="0.15">
      <c r="A21" s="85" t="s">
        <v>72</v>
      </c>
      <c r="B21" s="85"/>
      <c r="C21" s="85"/>
      <c r="D21" s="85"/>
    </row>
    <row r="22" spans="1:4" x14ac:dyDescent="0.15">
      <c r="A22" s="78" t="s">
        <v>73</v>
      </c>
      <c r="B22" s="78"/>
      <c r="C22" s="78"/>
      <c r="D22" s="78"/>
    </row>
  </sheetData>
  <mergeCells count="6">
    <mergeCell ref="A22:D22"/>
    <mergeCell ref="A3:D3"/>
    <mergeCell ref="A6:A7"/>
    <mergeCell ref="A8:A15"/>
    <mergeCell ref="A16:A18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Descripción Económica </vt:lpstr>
      <vt:lpstr>Anexo Desc. ítems financiables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Reyes Pitrón</dc:creator>
  <cp:lastModifiedBy>Mario Reyes Pitrón</cp:lastModifiedBy>
  <dcterms:created xsi:type="dcterms:W3CDTF">2021-03-28T18:08:58Z</dcterms:created>
  <dcterms:modified xsi:type="dcterms:W3CDTF">2021-04-11T21:42:57Z</dcterms:modified>
</cp:coreProperties>
</file>