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9780" tabRatio="756" activeTab="1"/>
  </bookViews>
  <sheets>
    <sheet name="Descripción económica del " sheetId="1" r:id="rId1"/>
    <sheet name="Anexo DESCRIPCION AREAS FINACIA" sheetId="2" r:id="rId2"/>
  </sheets>
  <definedNames/>
  <calcPr fullCalcOnLoad="1"/>
</workbook>
</file>

<file path=xl/sharedStrings.xml><?xml version="1.0" encoding="utf-8"?>
<sst xmlns="http://schemas.openxmlformats.org/spreadsheetml/2006/main" count="89" uniqueCount="87">
  <si>
    <t>%</t>
  </si>
  <si>
    <t>Mayo</t>
  </si>
  <si>
    <t>Junio</t>
  </si>
  <si>
    <t>Julio</t>
  </si>
  <si>
    <t>Agosto</t>
  </si>
  <si>
    <t>Septiembre</t>
  </si>
  <si>
    <t>Octubre</t>
  </si>
  <si>
    <t>Noviembre</t>
  </si>
  <si>
    <t>Servicios de alimentación</t>
  </si>
  <si>
    <t>Materiales de oficina</t>
  </si>
  <si>
    <t>Fotocopias e impresiones</t>
  </si>
  <si>
    <t xml:space="preserve">Total Operación </t>
  </si>
  <si>
    <t>TOTAL ($)</t>
  </si>
  <si>
    <t>Item</t>
  </si>
  <si>
    <t xml:space="preserve">% </t>
  </si>
  <si>
    <t>Otros aportes (indicar origen)</t>
  </si>
  <si>
    <t>Total</t>
  </si>
  <si>
    <t>Operación</t>
  </si>
  <si>
    <t>V. DESCRIPCIÓN ECONÓMICA DEL PROYECTO</t>
  </si>
  <si>
    <t>*Movilización: ver bases</t>
  </si>
  <si>
    <t>1. Resumen de costos totales del proyecto</t>
  </si>
  <si>
    <t>Aporte solicitado</t>
  </si>
  <si>
    <t xml:space="preserve">Debe incluir tanto aporte solicitado y propio </t>
  </si>
  <si>
    <t>Monto Aporte propio</t>
  </si>
  <si>
    <t>Total Proyecto</t>
  </si>
  <si>
    <t>2. Proyección costos totales del proyectos*</t>
  </si>
  <si>
    <t>Trabajos técnicos administrativos</t>
  </si>
  <si>
    <t>Inversión</t>
  </si>
  <si>
    <t>Total Inversión</t>
  </si>
  <si>
    <t>Material de Difusión</t>
  </si>
  <si>
    <t>Total Difusión</t>
  </si>
  <si>
    <t>Monto Solicitado a CREAFEN</t>
  </si>
  <si>
    <t>Descripción</t>
  </si>
  <si>
    <t>Ejemplos</t>
  </si>
  <si>
    <t>GASTOS DE OPERACIÓN</t>
  </si>
  <si>
    <t>GASTOS DE RECURSOS HUMANOS</t>
  </si>
  <si>
    <t>Movilización</t>
  </si>
  <si>
    <t>Equipos computacionales</t>
  </si>
  <si>
    <t>GASTOS DE INVERSIÓN*</t>
  </si>
  <si>
    <t>Bienes muebles</t>
  </si>
  <si>
    <t>Material de difusión</t>
  </si>
  <si>
    <t>ITEMS</t>
  </si>
  <si>
    <t>RRHH interno</t>
  </si>
  <si>
    <t>RRHH Externo</t>
  </si>
  <si>
    <t xml:space="preserve">Invesión </t>
  </si>
  <si>
    <t>Difusión</t>
  </si>
  <si>
    <t>No completar, se completa automático una vez rellenado punto 2 y 3</t>
  </si>
  <si>
    <t xml:space="preserve">ANEXO: DESCRIPCIÓN DE ÁREAS DE FINANCIABLES </t>
  </si>
  <si>
    <t>Corresponde a Recursos Humanos propios de la organización relevante para el desarrollo del proyecto que postula.</t>
  </si>
  <si>
    <t>Corresponde a la compra de alimentos que se utilicen en actividades tales como talleres, seminarios, actividades varias, etc..</t>
  </si>
  <si>
    <t>Corresponde a impresiones para realizar actividades del proyecto.</t>
  </si>
  <si>
    <t>Jabón, bolsas, servilletas, confort, etc..</t>
  </si>
  <si>
    <t>Pelotas, colchonetas, implementos deportivos etc..</t>
  </si>
  <si>
    <t xml:space="preserve">Corresponde a la compra de muebles que facilitan y  ayudan en la infraestructura del espacio que tenga el proyecto. </t>
  </si>
  <si>
    <t>Escritorios, estantes, sillas, sillones, etc.</t>
  </si>
  <si>
    <t>Corresponde a la compra de equipos computacionales que aporten con el desarrollo del proyecto.</t>
  </si>
  <si>
    <t>Carpetas, folletos, libretas, revistas, diarios, bolsas publicitarias, etc.</t>
  </si>
  <si>
    <t>MATERIAL DE DIFUSIÓN</t>
  </si>
  <si>
    <t>Cuenta*</t>
  </si>
  <si>
    <t xml:space="preserve">* La descripción de cada Cuenta  se encuentra en la pestaña Anexo "descripción de areas Financiables" de este documento </t>
  </si>
  <si>
    <t>Cuenta</t>
  </si>
  <si>
    <t xml:space="preserve">TOTAL PROYECTO </t>
  </si>
  <si>
    <t xml:space="preserve">Corresponde a Recursos Humanos que podrán asesorar </t>
  </si>
  <si>
    <t>Corresponde al pago del personal que realice trabajos esporádicos con el proyecto que puedan contribuir el desarrollo y crecimiento sostenido del mismo</t>
  </si>
  <si>
    <t>*LOS EQUIPOS MAYORES A 3 UTM QUEDARÁN COMO BIEN INVENTAREADO POR LA FACULTAD POR LO QUE  EN CASO DE CERRAR EL PROYECTO U ORGANIZACIÓN ESTUDIANTIL, EL PROPIETARIO OFICIAL DE DICHO BIEN, SERÁ LA FACULTAD.</t>
  </si>
  <si>
    <t>Área Financiable</t>
  </si>
  <si>
    <t>Director Organización, Coordinador de proyecto, etc.</t>
  </si>
  <si>
    <t>Asesoría legal, asesoría financiera, etc.</t>
  </si>
  <si>
    <t xml:space="preserve">Coffes, coctel, almuerzos, colaciones, compra artículos alimenticios (galletas, bebidas, jugos, etc..) </t>
  </si>
  <si>
    <t>Corresponde a la compra de materiales o artículos de oficina que se utilicen para desarrollar actividades, reuniones o talleres del proyecto.</t>
  </si>
  <si>
    <t>Todo tipo de lápices, resmas, cartulinas, corcheteras, tijeras, clips, etc..</t>
  </si>
  <si>
    <t>Corresponde a la utilización de transportes para diferentes actividades del proyecto.</t>
  </si>
  <si>
    <t xml:space="preserve">Taxi o comprobantes de vales de movilización, Arriendo de vehículos, etc. </t>
  </si>
  <si>
    <t>Encuadernación y empastes</t>
  </si>
  <si>
    <t>Corresponde a la realización de publicaciones de revistas y cuadernos del proyecto.</t>
  </si>
  <si>
    <t xml:space="preserve">Revistas, encuadernación de libros. </t>
  </si>
  <si>
    <t>Impresiones, plotter, fotocopias.</t>
  </si>
  <si>
    <t>Artículos de aseo</t>
  </si>
  <si>
    <t>Corresponde a la compra de artículos de aseo personal para actividades que realicen los proyectos.</t>
  </si>
  <si>
    <t>Artículos deportivos</t>
  </si>
  <si>
    <t>Corresponde a la compra de elementos que facilitan y ayudan el uso deportivo del proyecto.</t>
  </si>
  <si>
    <t>Pago diseñador, programador, asesoría legal, asesoría financiera, etc.</t>
  </si>
  <si>
    <t>notebook, impresora, parlantes, tóner, etc..</t>
  </si>
  <si>
    <t>Corresponde a la confección de artículos publicitarios que ayuden a la difusión del proyecto para sus actividades.</t>
  </si>
  <si>
    <t>* Sujetos a evaluación y factibilidad de compra de  requerimientos</t>
  </si>
  <si>
    <t>Abril</t>
  </si>
  <si>
    <t>Marzo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</si>
</sst>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&quot;$&quot;\ * #,##0.0_-;\-&quot;$&quot;\ * #,##0.0_-;_-&quot;$&quot;\ * &quot;-&quot;??_-;_-@_-"/>
    <numFmt numFmtId="185" formatCode="_-&quot;$&quot;\ * #,##0_-;\-&quot;$&quot;\ * #,##0_-;_-&quot;$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40" fillId="0" borderId="0" xfId="0" applyFont="1" applyBorder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Border="1" applyAlignment="1">
      <alignment horizontal="left"/>
    </xf>
    <xf numFmtId="0" fontId="39" fillId="0" borderId="10" xfId="0" applyFont="1" applyBorder="1" applyAlignment="1">
      <alignment vertical="center" wrapText="1"/>
    </xf>
    <xf numFmtId="0" fontId="42" fillId="0" borderId="11" xfId="0" applyFont="1" applyBorder="1" applyAlignment="1">
      <alignment/>
    </xf>
    <xf numFmtId="0" fontId="43" fillId="0" borderId="12" xfId="0" applyFont="1" applyBorder="1" applyAlignment="1">
      <alignment horizontal="right"/>
    </xf>
    <xf numFmtId="0" fontId="43" fillId="0" borderId="13" xfId="0" applyFont="1" applyBorder="1" applyAlignment="1">
      <alignment horizontal="right"/>
    </xf>
    <xf numFmtId="0" fontId="0" fillId="0" borderId="14" xfId="0" applyFont="1" applyBorder="1" applyAlignment="1">
      <alignment vertical="top" wrapText="1"/>
    </xf>
    <xf numFmtId="0" fontId="43" fillId="0" borderId="15" xfId="0" applyFont="1" applyBorder="1" applyAlignment="1">
      <alignment horizontal="right"/>
    </xf>
    <xf numFmtId="0" fontId="42" fillId="33" borderId="14" xfId="0" applyFont="1" applyFill="1" applyBorder="1" applyAlignment="1">
      <alignment horizontal="right"/>
    </xf>
    <xf numFmtId="0" fontId="42" fillId="34" borderId="16" xfId="0" applyFont="1" applyFill="1" applyBorder="1" applyAlignment="1">
      <alignment/>
    </xf>
    <xf numFmtId="9" fontId="42" fillId="35" borderId="11" xfId="55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3" xfId="0" applyBorder="1" applyAlignment="1">
      <alignment vertical="top" wrapText="1"/>
    </xf>
    <xf numFmtId="9" fontId="0" fillId="0" borderId="12" xfId="55" applyFont="1" applyBorder="1" applyAlignment="1">
      <alignment/>
    </xf>
    <xf numFmtId="185" fontId="0" fillId="0" borderId="17" xfId="51" applyNumberFormat="1" applyFont="1" applyBorder="1" applyAlignment="1">
      <alignment vertical="top" wrapText="1"/>
    </xf>
    <xf numFmtId="185" fontId="0" fillId="0" borderId="18" xfId="51" applyNumberFormat="1" applyFont="1" applyBorder="1" applyAlignment="1">
      <alignment vertical="top" wrapText="1"/>
    </xf>
    <xf numFmtId="9" fontId="0" fillId="0" borderId="19" xfId="55" applyFont="1" applyBorder="1" applyAlignment="1">
      <alignment/>
    </xf>
    <xf numFmtId="0" fontId="0" fillId="33" borderId="11" xfId="0" applyFill="1" applyBorder="1" applyAlignment="1">
      <alignment vertical="top" wrapText="1"/>
    </xf>
    <xf numFmtId="185" fontId="0" fillId="35" borderId="20" xfId="51" applyNumberFormat="1" applyFont="1" applyFill="1" applyBorder="1" applyAlignment="1">
      <alignment vertical="top" wrapText="1"/>
    </xf>
    <xf numFmtId="9" fontId="0" fillId="35" borderId="19" xfId="55" applyFont="1" applyFill="1" applyBorder="1" applyAlignment="1">
      <alignment/>
    </xf>
    <xf numFmtId="185" fontId="0" fillId="35" borderId="18" xfId="51" applyNumberFormat="1" applyFont="1" applyFill="1" applyBorder="1" applyAlignment="1">
      <alignment vertical="top" wrapText="1"/>
    </xf>
    <xf numFmtId="0" fontId="25" fillId="36" borderId="11" xfId="0" applyFont="1" applyFill="1" applyBorder="1" applyAlignment="1">
      <alignment horizontal="center" vertical="center"/>
    </xf>
    <xf numFmtId="0" fontId="25" fillId="36" borderId="21" xfId="0" applyFont="1" applyFill="1" applyBorder="1" applyAlignment="1">
      <alignment horizontal="center" vertical="center" wrapText="1"/>
    </xf>
    <xf numFmtId="0" fontId="25" fillId="36" borderId="11" xfId="0" applyFont="1" applyFill="1" applyBorder="1" applyAlignment="1">
      <alignment vertical="center"/>
    </xf>
    <xf numFmtId="0" fontId="25" fillId="36" borderId="11" xfId="0" applyFont="1" applyFill="1" applyBorder="1" applyAlignment="1">
      <alignment horizontal="center" wrapText="1"/>
    </xf>
    <xf numFmtId="0" fontId="25" fillId="36" borderId="11" xfId="0" applyFont="1" applyFill="1" applyBorder="1" applyAlignment="1">
      <alignment horizontal="center" vertical="center" wrapText="1"/>
    </xf>
    <xf numFmtId="0" fontId="25" fillId="36" borderId="20" xfId="0" applyFont="1" applyFill="1" applyBorder="1" applyAlignment="1">
      <alignment horizontal="center" vertical="center" wrapText="1"/>
    </xf>
    <xf numFmtId="0" fontId="25" fillId="37" borderId="19" xfId="0" applyFont="1" applyFill="1" applyBorder="1" applyAlignment="1">
      <alignment horizontal="center" vertical="center" wrapText="1"/>
    </xf>
    <xf numFmtId="0" fontId="25" fillId="23" borderId="19" xfId="0" applyFont="1" applyFill="1" applyBorder="1" applyAlignment="1">
      <alignment horizontal="center" vertical="center" wrapText="1"/>
    </xf>
    <xf numFmtId="0" fontId="25" fillId="23" borderId="22" xfId="0" applyFont="1" applyFill="1" applyBorder="1" applyAlignment="1">
      <alignment horizontal="center" vertical="center" wrapText="1"/>
    </xf>
    <xf numFmtId="0" fontId="25" fillId="23" borderId="14" xfId="0" applyFont="1" applyFill="1" applyBorder="1" applyAlignment="1">
      <alignment horizontal="center" vertical="center" wrapText="1"/>
    </xf>
    <xf numFmtId="0" fontId="25" fillId="23" borderId="13" xfId="0" applyFont="1" applyFill="1" applyBorder="1" applyAlignment="1">
      <alignment horizontal="center" vertical="center" wrapText="1"/>
    </xf>
    <xf numFmtId="0" fontId="25" fillId="23" borderId="15" xfId="0" applyFont="1" applyFill="1" applyBorder="1" applyAlignment="1">
      <alignment horizontal="center" vertical="center" wrapText="1"/>
    </xf>
    <xf numFmtId="0" fontId="43" fillId="8" borderId="22" xfId="0" applyFont="1" applyFill="1" applyBorder="1" applyAlignment="1">
      <alignment horizontal="center" vertical="center" wrapText="1"/>
    </xf>
    <xf numFmtId="0" fontId="43" fillId="8" borderId="13" xfId="0" applyFont="1" applyFill="1" applyBorder="1" applyAlignment="1">
      <alignment horizontal="center" vertical="center" wrapText="1"/>
    </xf>
    <xf numFmtId="0" fontId="43" fillId="8" borderId="14" xfId="0" applyFont="1" applyFill="1" applyBorder="1" applyAlignment="1">
      <alignment horizontal="center" vertical="center" wrapText="1"/>
    </xf>
    <xf numFmtId="0" fontId="43" fillId="8" borderId="19" xfId="0" applyFont="1" applyFill="1" applyBorder="1" applyAlignment="1">
      <alignment horizontal="center" vertical="center" wrapText="1"/>
    </xf>
    <xf numFmtId="0" fontId="0" fillId="0" borderId="12" xfId="55" applyNumberFormat="1" applyFont="1" applyBorder="1" applyAlignment="1">
      <alignment/>
    </xf>
    <xf numFmtId="185" fontId="0" fillId="0" borderId="12" xfId="0" applyNumberFormat="1" applyFont="1" applyBorder="1" applyAlignment="1">
      <alignment/>
    </xf>
    <xf numFmtId="185" fontId="0" fillId="35" borderId="14" xfId="0" applyNumberFormat="1" applyFont="1" applyFill="1" applyBorder="1" applyAlignment="1">
      <alignment vertical="top" wrapText="1"/>
    </xf>
    <xf numFmtId="0" fontId="42" fillId="35" borderId="23" xfId="0" applyFont="1" applyFill="1" applyBorder="1" applyAlignment="1">
      <alignment/>
    </xf>
    <xf numFmtId="0" fontId="42" fillId="35" borderId="21" xfId="0" applyFont="1" applyFill="1" applyBorder="1" applyAlignment="1">
      <alignment/>
    </xf>
    <xf numFmtId="0" fontId="42" fillId="35" borderId="20" xfId="0" applyFont="1" applyFill="1" applyBorder="1" applyAlignment="1">
      <alignment/>
    </xf>
    <xf numFmtId="176" fontId="43" fillId="0" borderId="22" xfId="52" applyFont="1" applyBorder="1" applyAlignment="1">
      <alignment/>
    </xf>
    <xf numFmtId="176" fontId="43" fillId="0" borderId="24" xfId="52" applyFont="1" applyBorder="1" applyAlignment="1">
      <alignment/>
    </xf>
    <xf numFmtId="176" fontId="43" fillId="0" borderId="25" xfId="52" applyFont="1" applyBorder="1" applyAlignment="1">
      <alignment/>
    </xf>
    <xf numFmtId="176" fontId="43" fillId="35" borderId="24" xfId="52" applyFont="1" applyFill="1" applyBorder="1" applyAlignment="1">
      <alignment/>
    </xf>
    <xf numFmtId="176" fontId="43" fillId="35" borderId="22" xfId="52" applyFont="1" applyFill="1" applyBorder="1" applyAlignment="1">
      <alignment/>
    </xf>
    <xf numFmtId="176" fontId="43" fillId="0" borderId="13" xfId="52" applyFont="1" applyBorder="1" applyAlignment="1">
      <alignment/>
    </xf>
    <xf numFmtId="176" fontId="43" fillId="0" borderId="17" xfId="52" applyFont="1" applyBorder="1" applyAlignment="1">
      <alignment/>
    </xf>
    <xf numFmtId="176" fontId="43" fillId="0" borderId="26" xfId="52" applyFont="1" applyBorder="1" applyAlignment="1">
      <alignment/>
    </xf>
    <xf numFmtId="176" fontId="43" fillId="35" borderId="17" xfId="52" applyFont="1" applyFill="1" applyBorder="1" applyAlignment="1">
      <alignment/>
    </xf>
    <xf numFmtId="176" fontId="43" fillId="35" borderId="13" xfId="52" applyFont="1" applyFill="1" applyBorder="1" applyAlignment="1">
      <alignment/>
    </xf>
    <xf numFmtId="176" fontId="43" fillId="0" borderId="15" xfId="52" applyFont="1" applyBorder="1" applyAlignment="1">
      <alignment/>
    </xf>
    <xf numFmtId="176" fontId="43" fillId="0" borderId="27" xfId="52" applyFont="1" applyBorder="1" applyAlignment="1">
      <alignment/>
    </xf>
    <xf numFmtId="176" fontId="43" fillId="0" borderId="28" xfId="52" applyFont="1" applyBorder="1" applyAlignment="1">
      <alignment/>
    </xf>
    <xf numFmtId="176" fontId="43" fillId="35" borderId="15" xfId="52" applyFont="1" applyFill="1" applyBorder="1" applyAlignment="1">
      <alignment/>
    </xf>
    <xf numFmtId="176" fontId="43" fillId="33" borderId="14" xfId="52" applyFont="1" applyFill="1" applyBorder="1" applyAlignment="1">
      <alignment/>
    </xf>
    <xf numFmtId="176" fontId="43" fillId="33" borderId="29" xfId="52" applyFont="1" applyFill="1" applyBorder="1" applyAlignment="1">
      <alignment/>
    </xf>
    <xf numFmtId="176" fontId="42" fillId="34" borderId="16" xfId="52" applyFont="1" applyFill="1" applyBorder="1" applyAlignment="1">
      <alignment/>
    </xf>
    <xf numFmtId="0" fontId="42" fillId="35" borderId="21" xfId="55" applyNumberFormat="1" applyFont="1" applyFill="1" applyBorder="1" applyAlignment="1">
      <alignment/>
    </xf>
    <xf numFmtId="0" fontId="40" fillId="0" borderId="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25" fillId="37" borderId="16" xfId="0" applyFont="1" applyFill="1" applyBorder="1" applyAlignment="1">
      <alignment horizontal="center" vertical="center" wrapText="1"/>
    </xf>
    <xf numFmtId="0" fontId="25" fillId="37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5" fillId="36" borderId="30" xfId="0" applyFont="1" applyFill="1" applyBorder="1" applyAlignment="1">
      <alignment horizontal="center" vertical="center"/>
    </xf>
    <xf numFmtId="0" fontId="25" fillId="36" borderId="31" xfId="0" applyFont="1" applyFill="1" applyBorder="1" applyAlignment="1">
      <alignment horizontal="center" vertical="center"/>
    </xf>
    <xf numFmtId="0" fontId="25" fillId="36" borderId="32" xfId="0" applyFont="1" applyFill="1" applyBorder="1" applyAlignment="1">
      <alignment horizontal="center" vertical="center"/>
    </xf>
    <xf numFmtId="0" fontId="25" fillId="36" borderId="33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0" fontId="25" fillId="36" borderId="34" xfId="0" applyFont="1" applyFill="1" applyBorder="1" applyAlignment="1">
      <alignment horizontal="center" vertical="center"/>
    </xf>
    <xf numFmtId="0" fontId="25" fillId="37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5" fillId="36" borderId="23" xfId="0" applyFont="1" applyFill="1" applyBorder="1" applyAlignment="1">
      <alignment vertical="center"/>
    </xf>
    <xf numFmtId="0" fontId="43" fillId="0" borderId="36" xfId="0" applyFont="1" applyBorder="1" applyAlignment="1">
      <alignment/>
    </xf>
    <xf numFmtId="0" fontId="43" fillId="0" borderId="37" xfId="0" applyFont="1" applyBorder="1" applyAlignment="1">
      <alignment horizontal="right"/>
    </xf>
    <xf numFmtId="0" fontId="43" fillId="0" borderId="38" xfId="0" applyFont="1" applyBorder="1" applyAlignment="1">
      <alignment horizontal="right"/>
    </xf>
    <xf numFmtId="0" fontId="43" fillId="0" borderId="39" xfId="0" applyFont="1" applyBorder="1" applyAlignment="1">
      <alignment horizontal="right"/>
    </xf>
    <xf numFmtId="0" fontId="42" fillId="0" borderId="36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42" fillId="35" borderId="10" xfId="0" applyFont="1" applyFill="1" applyBorder="1" applyAlignment="1">
      <alignment/>
    </xf>
    <xf numFmtId="0" fontId="42" fillId="34" borderId="11" xfId="0" applyFont="1" applyFill="1" applyBorder="1" applyAlignment="1">
      <alignment/>
    </xf>
    <xf numFmtId="0" fontId="43" fillId="0" borderId="12" xfId="0" applyFont="1" applyBorder="1" applyAlignment="1">
      <alignment/>
    </xf>
    <xf numFmtId="0" fontId="42" fillId="0" borderId="37" xfId="0" applyFont="1" applyBorder="1" applyAlignment="1">
      <alignment/>
    </xf>
    <xf numFmtId="0" fontId="42" fillId="0" borderId="12" xfId="0" applyFont="1" applyBorder="1" applyAlignment="1">
      <alignment/>
    </xf>
    <xf numFmtId="176" fontId="43" fillId="0" borderId="40" xfId="52" applyFont="1" applyBorder="1" applyAlignment="1">
      <alignment/>
    </xf>
    <xf numFmtId="0" fontId="42" fillId="33" borderId="23" xfId="0" applyFont="1" applyFill="1" applyBorder="1" applyAlignment="1">
      <alignment horizontal="right"/>
    </xf>
    <xf numFmtId="0" fontId="42" fillId="33" borderId="11" xfId="0" applyFont="1" applyFill="1" applyBorder="1" applyAlignment="1">
      <alignment horizontal="right"/>
    </xf>
    <xf numFmtId="176" fontId="43" fillId="33" borderId="20" xfId="52" applyFont="1" applyFill="1" applyBorder="1" applyAlignment="1">
      <alignment/>
    </xf>
    <xf numFmtId="0" fontId="42" fillId="33" borderId="16" xfId="0" applyFont="1" applyFill="1" applyBorder="1" applyAlignment="1">
      <alignment horizontal="right"/>
    </xf>
    <xf numFmtId="0" fontId="42" fillId="34" borderId="23" xfId="0" applyFont="1" applyFill="1" applyBorder="1" applyAlignment="1">
      <alignment/>
    </xf>
    <xf numFmtId="176" fontId="42" fillId="34" borderId="20" xfId="52" applyFont="1" applyFill="1" applyBorder="1" applyAlignment="1">
      <alignment/>
    </xf>
    <xf numFmtId="0" fontId="43" fillId="0" borderId="37" xfId="0" applyFont="1" applyBorder="1" applyAlignment="1">
      <alignment/>
    </xf>
    <xf numFmtId="0" fontId="42" fillId="33" borderId="30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="90" zoomScaleNormal="90" zoomScalePageLayoutView="0" workbookViewId="0" topLeftCell="A10">
      <selection activeCell="Q19" sqref="P19:Q19"/>
    </sheetView>
  </sheetViews>
  <sheetFormatPr defaultColWidth="11.421875" defaultRowHeight="15"/>
  <cols>
    <col min="1" max="1" width="40.7109375" style="1" customWidth="1"/>
    <col min="2" max="2" width="16.421875" style="1" customWidth="1"/>
    <col min="3" max="12" width="9.00390625" style="1" customWidth="1"/>
    <col min="13" max="14" width="9.00390625" style="0" customWidth="1"/>
  </cols>
  <sheetData>
    <row r="1" spans="1:7" ht="15">
      <c r="A1" s="69" t="s">
        <v>18</v>
      </c>
      <c r="B1" s="69"/>
      <c r="C1" s="69"/>
      <c r="D1" s="69"/>
      <c r="E1" s="69"/>
      <c r="F1" s="69"/>
      <c r="G1" s="7"/>
    </row>
    <row r="3" spans="1:2" ht="15.75" thickBot="1">
      <c r="A3" s="2" t="s">
        <v>20</v>
      </c>
      <c r="B3" t="s">
        <v>46</v>
      </c>
    </row>
    <row r="4" spans="1:12" ht="60.75" thickBot="1">
      <c r="A4" s="28" t="s">
        <v>13</v>
      </c>
      <c r="B4" s="29" t="s">
        <v>21</v>
      </c>
      <c r="C4" s="28" t="s">
        <v>14</v>
      </c>
      <c r="D4" s="29" t="s">
        <v>15</v>
      </c>
      <c r="E4" s="28" t="s">
        <v>0</v>
      </c>
      <c r="F4" s="28" t="s">
        <v>16</v>
      </c>
      <c r="L4"/>
    </row>
    <row r="5" spans="1:12" ht="15">
      <c r="A5" s="19" t="s">
        <v>17</v>
      </c>
      <c r="B5" s="21">
        <f>+M23</f>
        <v>0</v>
      </c>
      <c r="C5" s="44" t="e">
        <f>B5/F5</f>
        <v>#DIV/0!</v>
      </c>
      <c r="D5" s="21">
        <f>+N23</f>
        <v>0</v>
      </c>
      <c r="E5" s="20" t="e">
        <f>D5/F5</f>
        <v>#DIV/0!</v>
      </c>
      <c r="F5" s="45">
        <f>+D5+B5</f>
        <v>0</v>
      </c>
      <c r="L5"/>
    </row>
    <row r="6" spans="1:12" ht="15">
      <c r="A6" s="19" t="s">
        <v>44</v>
      </c>
      <c r="B6" s="21">
        <f>+M27</f>
        <v>0</v>
      </c>
      <c r="C6" s="44" t="e">
        <f>B6/F6</f>
        <v>#DIV/0!</v>
      </c>
      <c r="D6" s="21">
        <f>+N24</f>
        <v>0</v>
      </c>
      <c r="E6" s="20" t="e">
        <f>D6/F6</f>
        <v>#DIV/0!</v>
      </c>
      <c r="F6" s="45">
        <f>+D6+B6</f>
        <v>0</v>
      </c>
      <c r="L6"/>
    </row>
    <row r="7" spans="1:12" ht="15.75" thickBot="1">
      <c r="A7" s="13" t="s">
        <v>45</v>
      </c>
      <c r="B7" s="22">
        <f>+M33</f>
        <v>0</v>
      </c>
      <c r="C7" s="44" t="e">
        <f>B7/F7</f>
        <v>#DIV/0!</v>
      </c>
      <c r="D7" s="21">
        <f>+N25</f>
        <v>0</v>
      </c>
      <c r="E7" s="23" t="e">
        <f>D7/F7</f>
        <v>#DIV/0!</v>
      </c>
      <c r="F7" s="45">
        <f>+D7+B7</f>
        <v>0</v>
      </c>
      <c r="L7"/>
    </row>
    <row r="8" spans="1:12" ht="15.75" thickBot="1">
      <c r="A8" s="24" t="s">
        <v>61</v>
      </c>
      <c r="B8" s="25">
        <f>SUM(B5:B7)</f>
        <v>0</v>
      </c>
      <c r="C8" s="26" t="e">
        <f>SUM(C5:C7)</f>
        <v>#DIV/0!</v>
      </c>
      <c r="D8" s="27">
        <f>SUM(D5:D7)</f>
        <v>0</v>
      </c>
      <c r="E8" s="26" t="e">
        <f>SUM(E5:E7)</f>
        <v>#DIV/0!</v>
      </c>
      <c r="F8" s="46">
        <f>D8+B8</f>
        <v>0</v>
      </c>
      <c r="L8"/>
    </row>
    <row r="9" spans="1:7" ht="15">
      <c r="A9" s="4"/>
      <c r="B9" s="4"/>
      <c r="C9" s="4"/>
      <c r="D9" s="4"/>
      <c r="E9" s="4"/>
      <c r="F9" s="4"/>
      <c r="G9" s="3"/>
    </row>
    <row r="10" spans="1:13" ht="15.75" thickBot="1">
      <c r="A10" s="9" t="s">
        <v>25</v>
      </c>
      <c r="B10" s="70" t="s">
        <v>22</v>
      </c>
      <c r="C10" s="88"/>
      <c r="D10" s="70"/>
      <c r="E10" s="70"/>
      <c r="F10" s="70"/>
      <c r="G10" s="70"/>
      <c r="H10" s="70"/>
      <c r="I10" s="70"/>
      <c r="J10" s="70"/>
      <c r="M10" s="5"/>
    </row>
    <row r="11" spans="1:14" ht="45.75" thickBot="1">
      <c r="A11" s="30" t="s">
        <v>41</v>
      </c>
      <c r="B11" s="82" t="s">
        <v>58</v>
      </c>
      <c r="C11" s="82" t="s">
        <v>86</v>
      </c>
      <c r="D11" s="30" t="s">
        <v>85</v>
      </c>
      <c r="E11" s="29" t="s">
        <v>1</v>
      </c>
      <c r="F11" s="32" t="s">
        <v>2</v>
      </c>
      <c r="G11" s="29" t="s">
        <v>3</v>
      </c>
      <c r="H11" s="32" t="s">
        <v>4</v>
      </c>
      <c r="I11" s="29" t="s">
        <v>5</v>
      </c>
      <c r="J11" s="32" t="s">
        <v>6</v>
      </c>
      <c r="K11" s="33" t="s">
        <v>7</v>
      </c>
      <c r="L11" s="29" t="s">
        <v>24</v>
      </c>
      <c r="M11" s="32" t="s">
        <v>31</v>
      </c>
      <c r="N11" s="32" t="s">
        <v>23</v>
      </c>
    </row>
    <row r="12" spans="1:14" ht="15.75" thickBot="1">
      <c r="A12" s="10" t="s">
        <v>17</v>
      </c>
      <c r="B12" s="83"/>
      <c r="C12" s="101"/>
      <c r="D12" s="91"/>
      <c r="E12" s="51"/>
      <c r="F12" s="50"/>
      <c r="G12" s="51"/>
      <c r="H12" s="50"/>
      <c r="I12" s="51"/>
      <c r="J12" s="50"/>
      <c r="K12" s="52"/>
      <c r="L12" s="53"/>
      <c r="M12" s="54"/>
      <c r="N12" s="54"/>
    </row>
    <row r="13" spans="1:14" ht="15">
      <c r="A13" s="11"/>
      <c r="B13" s="84"/>
      <c r="C13" s="84"/>
      <c r="D13" s="12"/>
      <c r="E13" s="56"/>
      <c r="F13" s="55"/>
      <c r="G13" s="56"/>
      <c r="H13" s="55"/>
      <c r="I13" s="56"/>
      <c r="J13" s="55"/>
      <c r="K13" s="57"/>
      <c r="L13" s="58">
        <f aca="true" t="shared" si="0" ref="L13:L22">SUM(E13:K13)</f>
        <v>0</v>
      </c>
      <c r="M13" s="59"/>
      <c r="N13" s="59">
        <f>L13-M13</f>
        <v>0</v>
      </c>
    </row>
    <row r="14" spans="1:14" ht="15">
      <c r="A14" s="12"/>
      <c r="B14" s="85"/>
      <c r="C14" s="85"/>
      <c r="D14" s="12"/>
      <c r="E14" s="56"/>
      <c r="F14" s="55"/>
      <c r="G14" s="56"/>
      <c r="H14" s="55"/>
      <c r="I14" s="56"/>
      <c r="J14" s="55"/>
      <c r="K14" s="57"/>
      <c r="L14" s="58">
        <f t="shared" si="0"/>
        <v>0</v>
      </c>
      <c r="M14" s="59"/>
      <c r="N14" s="59">
        <f aca="true" t="shared" si="1" ref="N14:N22">L14-M14</f>
        <v>0</v>
      </c>
    </row>
    <row r="15" spans="1:14" ht="15">
      <c r="A15" s="12"/>
      <c r="B15" s="85"/>
      <c r="C15" s="85"/>
      <c r="D15" s="12"/>
      <c r="E15" s="56"/>
      <c r="F15" s="55"/>
      <c r="G15" s="56"/>
      <c r="H15" s="55"/>
      <c r="I15" s="56"/>
      <c r="J15" s="55"/>
      <c r="K15" s="57"/>
      <c r="L15" s="58">
        <f t="shared" si="0"/>
        <v>0</v>
      </c>
      <c r="M15" s="59"/>
      <c r="N15" s="59">
        <f t="shared" si="1"/>
        <v>0</v>
      </c>
    </row>
    <row r="16" spans="1:14" ht="15">
      <c r="A16" s="12"/>
      <c r="B16" s="85"/>
      <c r="C16" s="85"/>
      <c r="D16" s="12"/>
      <c r="E16" s="56"/>
      <c r="F16" s="55"/>
      <c r="G16" s="56"/>
      <c r="H16" s="55"/>
      <c r="I16" s="56"/>
      <c r="J16" s="55"/>
      <c r="K16" s="57"/>
      <c r="L16" s="58">
        <f t="shared" si="0"/>
        <v>0</v>
      </c>
      <c r="M16" s="59"/>
      <c r="N16" s="59">
        <f t="shared" si="1"/>
        <v>0</v>
      </c>
    </row>
    <row r="17" spans="1:14" ht="15">
      <c r="A17" s="12"/>
      <c r="B17" s="85"/>
      <c r="C17" s="85"/>
      <c r="D17" s="12"/>
      <c r="E17" s="56"/>
      <c r="F17" s="55"/>
      <c r="G17" s="56"/>
      <c r="H17" s="55"/>
      <c r="I17" s="56"/>
      <c r="J17" s="55"/>
      <c r="K17" s="57"/>
      <c r="L17" s="58">
        <f t="shared" si="0"/>
        <v>0</v>
      </c>
      <c r="M17" s="59"/>
      <c r="N17" s="59">
        <f t="shared" si="1"/>
        <v>0</v>
      </c>
    </row>
    <row r="18" spans="1:14" ht="15">
      <c r="A18" s="12"/>
      <c r="B18" s="85"/>
      <c r="C18" s="85"/>
      <c r="D18" s="12"/>
      <c r="E18" s="56"/>
      <c r="F18" s="55"/>
      <c r="G18" s="56"/>
      <c r="H18" s="55"/>
      <c r="I18" s="56"/>
      <c r="J18" s="55"/>
      <c r="K18" s="57"/>
      <c r="L18" s="58">
        <f t="shared" si="0"/>
        <v>0</v>
      </c>
      <c r="M18" s="59"/>
      <c r="N18" s="59">
        <f>L18-M18</f>
        <v>0</v>
      </c>
    </row>
    <row r="19" spans="1:14" ht="15">
      <c r="A19" s="12"/>
      <c r="B19" s="85"/>
      <c r="C19" s="85"/>
      <c r="D19" s="12"/>
      <c r="E19" s="56"/>
      <c r="F19" s="55"/>
      <c r="G19" s="56"/>
      <c r="H19" s="55"/>
      <c r="I19" s="56"/>
      <c r="J19" s="55"/>
      <c r="K19" s="57"/>
      <c r="L19" s="58">
        <f t="shared" si="0"/>
        <v>0</v>
      </c>
      <c r="M19" s="59"/>
      <c r="N19" s="59">
        <f t="shared" si="1"/>
        <v>0</v>
      </c>
    </row>
    <row r="20" spans="1:14" ht="15">
      <c r="A20" s="12"/>
      <c r="B20" s="85"/>
      <c r="C20" s="85"/>
      <c r="D20" s="12"/>
      <c r="E20" s="56"/>
      <c r="F20" s="55"/>
      <c r="G20" s="56"/>
      <c r="H20" s="55"/>
      <c r="I20" s="56"/>
      <c r="J20" s="55"/>
      <c r="K20" s="57"/>
      <c r="L20" s="58">
        <f t="shared" si="0"/>
        <v>0</v>
      </c>
      <c r="M20" s="59"/>
      <c r="N20" s="59">
        <f t="shared" si="1"/>
        <v>0</v>
      </c>
    </row>
    <row r="21" spans="1:14" ht="15">
      <c r="A21" s="12"/>
      <c r="B21" s="85"/>
      <c r="C21" s="85"/>
      <c r="D21" s="12"/>
      <c r="E21" s="56"/>
      <c r="F21" s="55"/>
      <c r="G21" s="56"/>
      <c r="H21" s="55"/>
      <c r="I21" s="56"/>
      <c r="J21" s="55"/>
      <c r="K21" s="57"/>
      <c r="L21" s="58">
        <f t="shared" si="0"/>
        <v>0</v>
      </c>
      <c r="M21" s="59"/>
      <c r="N21" s="59">
        <f t="shared" si="1"/>
        <v>0</v>
      </c>
    </row>
    <row r="22" spans="1:14" ht="17.25" customHeight="1" thickBot="1">
      <c r="A22" s="14"/>
      <c r="B22" s="86"/>
      <c r="C22" s="86"/>
      <c r="D22" s="14"/>
      <c r="E22" s="61"/>
      <c r="F22" s="60"/>
      <c r="G22" s="61"/>
      <c r="H22" s="60"/>
      <c r="I22" s="61"/>
      <c r="J22" s="60"/>
      <c r="K22" s="62"/>
      <c r="L22" s="58">
        <f t="shared" si="0"/>
        <v>0</v>
      </c>
      <c r="M22" s="63"/>
      <c r="N22" s="59">
        <f t="shared" si="1"/>
        <v>0</v>
      </c>
    </row>
    <row r="23" spans="1:14" ht="15.75" thickBot="1">
      <c r="A23" s="15" t="s">
        <v>11</v>
      </c>
      <c r="B23" s="95"/>
      <c r="C23" s="95"/>
      <c r="D23" s="96"/>
      <c r="E23" s="97">
        <f aca="true" t="shared" si="2" ref="E23:N23">SUM(E13:E22)</f>
        <v>0</v>
      </c>
      <c r="F23" s="64">
        <f t="shared" si="2"/>
        <v>0</v>
      </c>
      <c r="G23" s="64">
        <f t="shared" si="2"/>
        <v>0</v>
      </c>
      <c r="H23" s="64">
        <f t="shared" si="2"/>
        <v>0</v>
      </c>
      <c r="I23" s="64">
        <f t="shared" si="2"/>
        <v>0</v>
      </c>
      <c r="J23" s="64">
        <f t="shared" si="2"/>
        <v>0</v>
      </c>
      <c r="K23" s="64">
        <f t="shared" si="2"/>
        <v>0</v>
      </c>
      <c r="L23" s="65">
        <f t="shared" si="2"/>
        <v>0</v>
      </c>
      <c r="M23" s="64">
        <f t="shared" si="2"/>
        <v>0</v>
      </c>
      <c r="N23" s="64">
        <f t="shared" si="2"/>
        <v>0</v>
      </c>
    </row>
    <row r="24" spans="1:14" ht="15.75" thickBot="1">
      <c r="A24" s="10" t="s">
        <v>27</v>
      </c>
      <c r="B24" s="92"/>
      <c r="C24" s="92"/>
      <c r="D24" s="93"/>
      <c r="E24" s="94"/>
      <c r="F24" s="50"/>
      <c r="G24" s="51"/>
      <c r="H24" s="50"/>
      <c r="I24" s="51"/>
      <c r="J24" s="50"/>
      <c r="K24" s="52"/>
      <c r="L24" s="53"/>
      <c r="M24" s="54"/>
      <c r="N24" s="54"/>
    </row>
    <row r="25" spans="1:14" ht="15">
      <c r="A25" s="11"/>
      <c r="B25" s="84"/>
      <c r="C25" s="84"/>
      <c r="D25" s="12"/>
      <c r="E25" s="56"/>
      <c r="F25" s="55"/>
      <c r="G25" s="56"/>
      <c r="H25" s="55"/>
      <c r="I25" s="56"/>
      <c r="J25" s="55"/>
      <c r="K25" s="57"/>
      <c r="L25" s="58">
        <f>SUM(E25:K25)</f>
        <v>0</v>
      </c>
      <c r="M25" s="59"/>
      <c r="N25" s="59">
        <f>L25-M25</f>
        <v>0</v>
      </c>
    </row>
    <row r="26" spans="1:14" ht="15.75" thickBot="1">
      <c r="A26" s="12"/>
      <c r="B26" s="86"/>
      <c r="C26" s="86"/>
      <c r="D26" s="14"/>
      <c r="E26" s="61"/>
      <c r="F26" s="55"/>
      <c r="G26" s="56"/>
      <c r="H26" s="55"/>
      <c r="I26" s="56"/>
      <c r="J26" s="55"/>
      <c r="K26" s="57"/>
      <c r="L26" s="58">
        <f>SUM(E26:K26)</f>
        <v>0</v>
      </c>
      <c r="M26" s="59"/>
      <c r="N26" s="59">
        <f>L26-M26</f>
        <v>0</v>
      </c>
    </row>
    <row r="27" spans="1:14" ht="15.75" thickBot="1">
      <c r="A27" s="15" t="s">
        <v>28</v>
      </c>
      <c r="B27" s="95"/>
      <c r="C27" s="95"/>
      <c r="D27" s="96"/>
      <c r="E27" s="97">
        <f aca="true" t="shared" si="3" ref="E27:M27">SUM(E25:E26)</f>
        <v>0</v>
      </c>
      <c r="F27" s="64">
        <f t="shared" si="3"/>
        <v>0</v>
      </c>
      <c r="G27" s="64">
        <f t="shared" si="3"/>
        <v>0</v>
      </c>
      <c r="H27" s="64">
        <f t="shared" si="3"/>
        <v>0</v>
      </c>
      <c r="I27" s="64">
        <f t="shared" si="3"/>
        <v>0</v>
      </c>
      <c r="J27" s="64">
        <f t="shared" si="3"/>
        <v>0</v>
      </c>
      <c r="K27" s="64">
        <f t="shared" si="3"/>
        <v>0</v>
      </c>
      <c r="L27" s="65">
        <f t="shared" si="3"/>
        <v>0</v>
      </c>
      <c r="M27" s="64">
        <f t="shared" si="3"/>
        <v>0</v>
      </c>
      <c r="N27" s="64">
        <f>SUM(N25:N26)</f>
        <v>0</v>
      </c>
    </row>
    <row r="28" spans="1:14" ht="15.75" thickBot="1">
      <c r="A28" s="10" t="s">
        <v>29</v>
      </c>
      <c r="B28" s="87"/>
      <c r="C28" s="92"/>
      <c r="D28" s="93"/>
      <c r="E28" s="94"/>
      <c r="F28" s="50"/>
      <c r="G28" s="51"/>
      <c r="H28" s="50"/>
      <c r="I28" s="51"/>
      <c r="J28" s="50"/>
      <c r="K28" s="52"/>
      <c r="L28" s="53"/>
      <c r="M28" s="54"/>
      <c r="N28" s="54"/>
    </row>
    <row r="29" spans="1:14" ht="15">
      <c r="A29" s="11"/>
      <c r="B29" s="84"/>
      <c r="C29" s="84"/>
      <c r="D29" s="12"/>
      <c r="E29" s="56"/>
      <c r="F29" s="55"/>
      <c r="G29" s="56"/>
      <c r="H29" s="55"/>
      <c r="I29" s="56"/>
      <c r="J29" s="55"/>
      <c r="K29" s="57"/>
      <c r="L29" s="58">
        <f>SUM(E29:K29)</f>
        <v>0</v>
      </c>
      <c r="M29" s="59"/>
      <c r="N29" s="59">
        <f>L29-M29</f>
        <v>0</v>
      </c>
    </row>
    <row r="30" spans="1:14" ht="15">
      <c r="A30" s="11"/>
      <c r="B30" s="84"/>
      <c r="C30" s="84"/>
      <c r="D30" s="12"/>
      <c r="E30" s="56"/>
      <c r="F30" s="55"/>
      <c r="G30" s="56"/>
      <c r="H30" s="55"/>
      <c r="I30" s="56"/>
      <c r="J30" s="55"/>
      <c r="K30" s="57"/>
      <c r="L30" s="58">
        <f>SUM(E30:K30)</f>
        <v>0</v>
      </c>
      <c r="M30" s="59"/>
      <c r="N30" s="59">
        <f>L30-M30</f>
        <v>0</v>
      </c>
    </row>
    <row r="31" spans="1:14" ht="15">
      <c r="A31" s="11"/>
      <c r="B31" s="84"/>
      <c r="C31" s="84"/>
      <c r="D31" s="12"/>
      <c r="E31" s="56"/>
      <c r="F31" s="55"/>
      <c r="G31" s="56"/>
      <c r="H31" s="55"/>
      <c r="I31" s="56"/>
      <c r="J31" s="55"/>
      <c r="K31" s="57"/>
      <c r="L31" s="58">
        <f>SUM(E31:K31)</f>
        <v>0</v>
      </c>
      <c r="M31" s="59"/>
      <c r="N31" s="59">
        <f>L31-M31</f>
        <v>0</v>
      </c>
    </row>
    <row r="32" spans="1:14" ht="15.75" thickBot="1">
      <c r="A32" s="12"/>
      <c r="B32" s="86"/>
      <c r="C32" s="86"/>
      <c r="D32" s="14"/>
      <c r="E32" s="61"/>
      <c r="F32" s="55"/>
      <c r="G32" s="56"/>
      <c r="H32" s="55"/>
      <c r="I32" s="56"/>
      <c r="J32" s="55"/>
      <c r="K32" s="57"/>
      <c r="L32" s="58">
        <f>SUM(E32:K32)</f>
        <v>0</v>
      </c>
      <c r="M32" s="59"/>
      <c r="N32" s="59">
        <f>L32-M32</f>
        <v>0</v>
      </c>
    </row>
    <row r="33" spans="1:14" ht="15.75" thickBot="1">
      <c r="A33" s="15" t="s">
        <v>30</v>
      </c>
      <c r="B33" s="95"/>
      <c r="C33" s="102"/>
      <c r="D33" s="98"/>
      <c r="E33" s="97">
        <f aca="true" t="shared" si="4" ref="E33:L33">SUM(E29:E32)</f>
        <v>0</v>
      </c>
      <c r="F33" s="64">
        <f t="shared" si="4"/>
        <v>0</v>
      </c>
      <c r="G33" s="64">
        <f t="shared" si="4"/>
        <v>0</v>
      </c>
      <c r="H33" s="64">
        <f t="shared" si="4"/>
        <v>0</v>
      </c>
      <c r="I33" s="64">
        <f t="shared" si="4"/>
        <v>0</v>
      </c>
      <c r="J33" s="64">
        <f t="shared" si="4"/>
        <v>0</v>
      </c>
      <c r="K33" s="64">
        <f t="shared" si="4"/>
        <v>0</v>
      </c>
      <c r="L33" s="65">
        <f t="shared" si="4"/>
        <v>0</v>
      </c>
      <c r="M33" s="64">
        <f>SUM(M29:M32)</f>
        <v>0</v>
      </c>
      <c r="N33" s="64">
        <f>SUM(N29:N32)</f>
        <v>0</v>
      </c>
    </row>
    <row r="34" spans="1:14" ht="15.75" thickBot="1">
      <c r="A34" s="16" t="s">
        <v>12</v>
      </c>
      <c r="B34" s="99"/>
      <c r="C34" s="99"/>
      <c r="D34" s="90"/>
      <c r="E34" s="100">
        <f aca="true" t="shared" si="5" ref="E34:K34">E33+E27+E23</f>
        <v>0</v>
      </c>
      <c r="F34" s="66">
        <f t="shared" si="5"/>
        <v>0</v>
      </c>
      <c r="G34" s="66">
        <f t="shared" si="5"/>
        <v>0</v>
      </c>
      <c r="H34" s="66">
        <f t="shared" si="5"/>
        <v>0</v>
      </c>
      <c r="I34" s="66">
        <f t="shared" si="5"/>
        <v>0</v>
      </c>
      <c r="J34" s="66">
        <f t="shared" si="5"/>
        <v>0</v>
      </c>
      <c r="K34" s="66">
        <f t="shared" si="5"/>
        <v>0</v>
      </c>
      <c r="L34" s="66">
        <f>L33+L27+L23</f>
        <v>0</v>
      </c>
      <c r="M34" s="66">
        <f>M33+M27+M23</f>
        <v>0</v>
      </c>
      <c r="N34" s="66">
        <f>N33+N27+N23</f>
        <v>0</v>
      </c>
    </row>
    <row r="35" spans="1:14" ht="15.75" customHeight="1" thickBot="1">
      <c r="A35" s="47" t="s">
        <v>0</v>
      </c>
      <c r="B35" s="48"/>
      <c r="C35" s="89"/>
      <c r="D35" s="89"/>
      <c r="E35" s="48"/>
      <c r="F35" s="48"/>
      <c r="G35" s="48"/>
      <c r="H35" s="48"/>
      <c r="I35" s="48"/>
      <c r="J35" s="48"/>
      <c r="K35" s="49"/>
      <c r="L35" s="67" t="e">
        <f>+L34/L34</f>
        <v>#DIV/0!</v>
      </c>
      <c r="M35" s="17" t="e">
        <f>M34/L34</f>
        <v>#DIV/0!</v>
      </c>
      <c r="N35" s="17" t="e">
        <f>N34/L34</f>
        <v>#DIV/0!</v>
      </c>
    </row>
    <row r="36" spans="1:10" ht="15">
      <c r="A36" s="68" t="s">
        <v>59</v>
      </c>
      <c r="B36" s="68"/>
      <c r="C36" s="68"/>
      <c r="D36" s="68"/>
      <c r="E36" s="68"/>
      <c r="F36" s="68"/>
      <c r="G36" s="68"/>
      <c r="H36" s="68"/>
      <c r="I36" s="68"/>
      <c r="J36" s="68"/>
    </row>
    <row r="37" spans="1:10" ht="15">
      <c r="A37" s="8" t="s">
        <v>19</v>
      </c>
      <c r="B37" s="6"/>
      <c r="C37" s="6"/>
      <c r="D37" s="6"/>
      <c r="E37" s="6"/>
      <c r="F37" s="6"/>
      <c r="G37" s="6"/>
      <c r="H37" s="6"/>
      <c r="I37" s="6"/>
      <c r="J37" s="6"/>
    </row>
  </sheetData>
  <sheetProtection/>
  <mergeCells count="3">
    <mergeCell ref="A36:J36"/>
    <mergeCell ref="A1:F1"/>
    <mergeCell ref="B10:J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2"/>
  <sheetViews>
    <sheetView tabSelected="1" zoomScalePageLayoutView="0" workbookViewId="0" topLeftCell="A13">
      <selection activeCell="A22" sqref="A22:D22"/>
    </sheetView>
  </sheetViews>
  <sheetFormatPr defaultColWidth="11.421875" defaultRowHeight="15"/>
  <cols>
    <col min="1" max="1" width="30.7109375" style="0" bestFit="1" customWidth="1"/>
    <col min="2" max="2" width="16.8515625" style="0" customWidth="1"/>
    <col min="3" max="3" width="46.28125" style="0" customWidth="1"/>
    <col min="4" max="4" width="50.140625" style="0" customWidth="1"/>
  </cols>
  <sheetData>
    <row r="2" ht="15.75" thickBot="1"/>
    <row r="3" spans="1:4" ht="15">
      <c r="A3" s="74" t="s">
        <v>47</v>
      </c>
      <c r="B3" s="75"/>
      <c r="C3" s="75"/>
      <c r="D3" s="76"/>
    </row>
    <row r="4" spans="1:4" ht="15.75" thickBot="1">
      <c r="A4" s="77"/>
      <c r="B4" s="78"/>
      <c r="C4" s="78"/>
      <c r="D4" s="79"/>
    </row>
    <row r="5" ht="15.75" thickBot="1"/>
    <row r="6" spans="1:4" ht="15.75" thickBot="1">
      <c r="A6" s="31" t="s">
        <v>65</v>
      </c>
      <c r="B6" s="31" t="s">
        <v>60</v>
      </c>
      <c r="C6" s="31" t="s">
        <v>32</v>
      </c>
      <c r="D6" s="31" t="s">
        <v>33</v>
      </c>
    </row>
    <row r="7" spans="1:4" ht="45">
      <c r="A7" s="71" t="s">
        <v>35</v>
      </c>
      <c r="B7" s="36" t="s">
        <v>42</v>
      </c>
      <c r="C7" s="40" t="s">
        <v>48</v>
      </c>
      <c r="D7" s="40" t="s">
        <v>66</v>
      </c>
    </row>
    <row r="8" spans="1:4" ht="30.75" thickBot="1">
      <c r="A8" s="72"/>
      <c r="B8" s="37" t="s">
        <v>43</v>
      </c>
      <c r="C8" s="41" t="s">
        <v>62</v>
      </c>
      <c r="D8" s="41" t="s">
        <v>67</v>
      </c>
    </row>
    <row r="9" spans="1:4" ht="45">
      <c r="A9" s="80" t="s">
        <v>34</v>
      </c>
      <c r="B9" s="38" t="s">
        <v>8</v>
      </c>
      <c r="C9" s="41" t="s">
        <v>49</v>
      </c>
      <c r="D9" s="41" t="s">
        <v>68</v>
      </c>
    </row>
    <row r="10" spans="1:4" ht="45">
      <c r="A10" s="80"/>
      <c r="B10" s="38" t="s">
        <v>9</v>
      </c>
      <c r="C10" s="41" t="s">
        <v>69</v>
      </c>
      <c r="D10" s="41" t="s">
        <v>70</v>
      </c>
    </row>
    <row r="11" spans="1:4" ht="30">
      <c r="A11" s="80"/>
      <c r="B11" s="38" t="s">
        <v>36</v>
      </c>
      <c r="C11" s="41" t="s">
        <v>71</v>
      </c>
      <c r="D11" s="41" t="s">
        <v>72</v>
      </c>
    </row>
    <row r="12" spans="1:4" ht="30">
      <c r="A12" s="80"/>
      <c r="B12" s="38" t="s">
        <v>73</v>
      </c>
      <c r="C12" s="41" t="s">
        <v>74</v>
      </c>
      <c r="D12" s="41" t="s">
        <v>75</v>
      </c>
    </row>
    <row r="13" spans="1:4" ht="30">
      <c r="A13" s="80"/>
      <c r="B13" s="38" t="s">
        <v>10</v>
      </c>
      <c r="C13" s="41" t="s">
        <v>50</v>
      </c>
      <c r="D13" s="41" t="s">
        <v>76</v>
      </c>
    </row>
    <row r="14" spans="1:4" ht="45">
      <c r="A14" s="80"/>
      <c r="B14" s="38" t="s">
        <v>77</v>
      </c>
      <c r="C14" s="41" t="s">
        <v>78</v>
      </c>
      <c r="D14" s="41" t="s">
        <v>51</v>
      </c>
    </row>
    <row r="15" spans="1:4" ht="30">
      <c r="A15" s="80"/>
      <c r="B15" s="38" t="s">
        <v>79</v>
      </c>
      <c r="C15" s="41" t="s">
        <v>80</v>
      </c>
      <c r="D15" s="41" t="s">
        <v>52</v>
      </c>
    </row>
    <row r="16" spans="1:4" ht="60.75" thickBot="1">
      <c r="A16" s="80"/>
      <c r="B16" s="39" t="s">
        <v>26</v>
      </c>
      <c r="C16" s="41" t="s">
        <v>63</v>
      </c>
      <c r="D16" s="41" t="s">
        <v>81</v>
      </c>
    </row>
    <row r="17" spans="1:4" ht="45">
      <c r="A17" s="71" t="s">
        <v>38</v>
      </c>
      <c r="B17" s="36" t="s">
        <v>39</v>
      </c>
      <c r="C17" s="40" t="s">
        <v>53</v>
      </c>
      <c r="D17" s="40" t="s">
        <v>54</v>
      </c>
    </row>
    <row r="18" spans="1:4" ht="45.75" thickBot="1">
      <c r="A18" s="72"/>
      <c r="B18" s="37" t="s">
        <v>37</v>
      </c>
      <c r="C18" s="42" t="s">
        <v>55</v>
      </c>
      <c r="D18" s="42" t="s">
        <v>82</v>
      </c>
    </row>
    <row r="19" spans="1:4" ht="45.75" thickBot="1">
      <c r="A19" s="34" t="s">
        <v>57</v>
      </c>
      <c r="B19" s="35" t="s">
        <v>40</v>
      </c>
      <c r="C19" s="43" t="s">
        <v>83</v>
      </c>
      <c r="D19" s="43" t="s">
        <v>56</v>
      </c>
    </row>
    <row r="20" spans="1:4" ht="15">
      <c r="A20" s="18"/>
      <c r="B20" s="18"/>
      <c r="C20" s="18"/>
      <c r="D20" s="18"/>
    </row>
    <row r="21" spans="1:4" ht="31.5" customHeight="1">
      <c r="A21" s="73" t="s">
        <v>64</v>
      </c>
      <c r="B21" s="73"/>
      <c r="C21" s="73"/>
      <c r="D21" s="73"/>
    </row>
    <row r="22" spans="1:4" ht="15">
      <c r="A22" s="81" t="s">
        <v>84</v>
      </c>
      <c r="B22" s="81"/>
      <c r="C22" s="81"/>
      <c r="D22" s="81"/>
    </row>
  </sheetData>
  <sheetProtection/>
  <mergeCells count="6">
    <mergeCell ref="A7:A8"/>
    <mergeCell ref="A21:D21"/>
    <mergeCell ref="A3:D4"/>
    <mergeCell ref="A9:A16"/>
    <mergeCell ref="A17:A18"/>
    <mergeCell ref="A22:D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lgoles</dc:creator>
  <cp:keywords/>
  <dc:description/>
  <cp:lastModifiedBy>FEN</cp:lastModifiedBy>
  <dcterms:created xsi:type="dcterms:W3CDTF">2015-03-17T17:49:35Z</dcterms:created>
  <dcterms:modified xsi:type="dcterms:W3CDTF">2018-11-16T16:09:23Z</dcterms:modified>
  <cp:category/>
  <cp:version/>
  <cp:contentType/>
  <cp:contentStatus/>
</cp:coreProperties>
</file>